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220" windowHeight="13720"/>
  </bookViews>
  <sheets>
    <sheet name="Лист1" sheetId="1" r:id="rId1"/>
  </sheets>
  <definedNames>
    <definedName name="_xlnm.Print_Area" localSheetId="0">Лист1!$A$1:$F$230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1" i="1"/>
  <c r="G231"/>
  <c r="G13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8"/>
  <c r="G59"/>
  <c r="G60"/>
  <c r="G61"/>
  <c r="G62"/>
  <c r="G63"/>
  <c r="G64"/>
  <c r="G65"/>
  <c r="G66"/>
  <c r="G67"/>
  <c r="G68"/>
  <c r="G69"/>
  <c r="G71"/>
  <c r="G72"/>
  <c r="G73"/>
  <c r="G74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1"/>
  <c r="G102"/>
  <c r="G103"/>
  <c r="G104"/>
  <c r="G105"/>
  <c r="G106"/>
  <c r="G107"/>
  <c r="G108"/>
  <c r="G109"/>
  <c r="G111"/>
  <c r="G112"/>
  <c r="G113"/>
  <c r="G114"/>
  <c r="G115"/>
  <c r="G116"/>
  <c r="G117"/>
  <c r="G118"/>
  <c r="G119"/>
  <c r="G120"/>
  <c r="G121"/>
  <c r="G122"/>
  <c r="G124"/>
  <c r="G125"/>
  <c r="G126"/>
  <c r="G127"/>
  <c r="G128"/>
  <c r="G129"/>
  <c r="G130"/>
  <c r="G131"/>
  <c r="G132"/>
  <c r="G133"/>
  <c r="G134"/>
  <c r="G135"/>
  <c r="G137"/>
  <c r="G138"/>
  <c r="G139"/>
  <c r="G140"/>
  <c r="G141"/>
  <c r="G142"/>
  <c r="G144"/>
  <c r="G145"/>
  <c r="G146"/>
  <c r="G147"/>
  <c r="G148"/>
  <c r="G149"/>
  <c r="G151"/>
  <c r="G152"/>
  <c r="G153"/>
  <c r="G154"/>
  <c r="G155"/>
  <c r="G156"/>
  <c r="G157"/>
  <c r="G158"/>
  <c r="G160"/>
  <c r="G161"/>
  <c r="G162"/>
  <c r="G163"/>
  <c r="G164"/>
  <c r="G165"/>
  <c r="G166"/>
  <c r="G167"/>
  <c r="G168"/>
  <c r="G169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7"/>
  <c r="G218"/>
  <c r="G219"/>
  <c r="G221"/>
  <c r="G222"/>
  <c r="G223"/>
  <c r="G224"/>
  <c r="G225"/>
  <c r="G226"/>
  <c r="G227"/>
  <c r="G228"/>
  <c r="G229"/>
  <c r="G230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8"/>
  <c r="F59"/>
  <c r="F60"/>
  <c r="F61"/>
  <c r="F62"/>
  <c r="F63"/>
  <c r="F64"/>
  <c r="F65"/>
  <c r="F66"/>
  <c r="F67"/>
  <c r="F68"/>
  <c r="F69"/>
  <c r="F71"/>
  <c r="F72"/>
  <c r="F73"/>
  <c r="F74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1"/>
  <c r="F102"/>
  <c r="F103"/>
  <c r="F104"/>
  <c r="F105"/>
  <c r="F106"/>
  <c r="F107"/>
  <c r="F108"/>
  <c r="F109"/>
  <c r="F111"/>
  <c r="F112"/>
  <c r="F113"/>
  <c r="F114"/>
  <c r="F115"/>
  <c r="F116"/>
  <c r="F117"/>
  <c r="F118"/>
  <c r="F119"/>
  <c r="F120"/>
  <c r="F121"/>
  <c r="F122"/>
  <c r="F124"/>
  <c r="F125"/>
  <c r="F126"/>
  <c r="F127"/>
  <c r="F128"/>
  <c r="F129"/>
  <c r="F130"/>
  <c r="F131"/>
  <c r="F132"/>
  <c r="F133"/>
  <c r="F134"/>
  <c r="F135"/>
  <c r="F137"/>
  <c r="F138"/>
  <c r="F139"/>
  <c r="F140"/>
  <c r="F141"/>
  <c r="F142"/>
  <c r="F144"/>
  <c r="F145"/>
  <c r="F146"/>
  <c r="F147"/>
  <c r="F148"/>
  <c r="F149"/>
  <c r="F151"/>
  <c r="F152"/>
  <c r="F153"/>
  <c r="F154"/>
  <c r="F155"/>
  <c r="F156"/>
  <c r="F157"/>
  <c r="F158"/>
  <c r="F160"/>
  <c r="F161"/>
  <c r="F162"/>
  <c r="F163"/>
  <c r="F164"/>
  <c r="F165"/>
  <c r="F166"/>
  <c r="F167"/>
  <c r="F168"/>
  <c r="F169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7"/>
  <c r="F218"/>
  <c r="F219"/>
  <c r="F221"/>
  <c r="F222"/>
  <c r="F223"/>
  <c r="F224"/>
  <c r="F225"/>
  <c r="F226"/>
  <c r="F227"/>
  <c r="F228"/>
  <c r="F229"/>
  <c r="F230"/>
  <c r="G6"/>
  <c r="F6"/>
  <c r="F232" l="1"/>
  <c r="F233" s="1"/>
  <c r="F234" s="1"/>
</calcChain>
</file>

<file path=xl/sharedStrings.xml><?xml version="1.0" encoding="utf-8"?>
<sst xmlns="http://schemas.openxmlformats.org/spreadsheetml/2006/main" count="284" uniqueCount="251">
  <si>
    <r>
      <rPr>
        <b/>
        <sz val="11"/>
        <color rgb="FF000000"/>
        <rFont val="Calibri"/>
        <family val="2"/>
        <charset val="204"/>
      </rPr>
      <t>Брускетта с конкассе из спелых томатов</t>
    </r>
    <r>
      <rPr>
        <sz val="11"/>
        <color rgb="FF969696"/>
        <rFont val="Calibri"/>
        <family val="2"/>
        <charset val="204"/>
      </rPr>
      <t xml:space="preserve">
свежий багет, томаты, болгарский перец, красный лук, чеснок, специи, прованские травы</t>
    </r>
  </si>
  <si>
    <r>
      <rPr>
        <b/>
        <sz val="11"/>
        <color rgb="FF000000"/>
        <rFont val="Calibri"/>
        <family val="2"/>
        <charset val="204"/>
      </rPr>
      <t>Брускетта с тар-таром из мурманского лосося</t>
    </r>
  </si>
  <si>
    <r>
      <rPr>
        <b/>
        <sz val="11"/>
        <color rgb="FF000000"/>
        <rFont val="Calibri"/>
        <family val="2"/>
        <charset val="204"/>
      </rPr>
      <t>Сырное плато</t>
    </r>
    <r>
      <rPr>
        <sz val="11"/>
        <color rgb="FF969696"/>
        <rFont val="Calibri"/>
        <family val="2"/>
        <charset val="204"/>
      </rPr>
      <t xml:space="preserve">
Сыр Рокфор,  Пармезан,  Чеддер,  сыр Бри,  Маасдам, Чечил, мёд,  орехи</t>
    </r>
  </si>
  <si>
    <t>1 200</t>
  </si>
  <si>
    <r>
      <rPr>
        <b/>
        <sz val="11"/>
        <color rgb="FF000000"/>
        <rFont val="Calibri"/>
        <family val="2"/>
        <charset val="204"/>
      </rPr>
      <t>Мясное «Ассорти»</t>
    </r>
    <r>
      <rPr>
        <sz val="11"/>
        <color rgb="FF969696"/>
        <rFont val="Calibri"/>
        <family val="2"/>
        <charset val="204"/>
      </rPr>
      <t xml:space="preserve">
Карбонад,  салями, куриный рулет к/в, колбаски охотничьи, говядина по европейски</t>
    </r>
  </si>
  <si>
    <t>1 100</t>
  </si>
  <si>
    <r>
      <rPr>
        <b/>
        <sz val="11"/>
        <color rgb="FF000000"/>
        <rFont val="Calibri"/>
        <family val="2"/>
        <charset val="204"/>
      </rPr>
      <t>Мини рожок с лососем</t>
    </r>
    <r>
      <rPr>
        <sz val="11"/>
        <color rgb="FF969696"/>
        <rFont val="Calibri"/>
        <family val="2"/>
        <charset val="204"/>
      </rPr>
      <t xml:space="preserve">
Тар тар из лосося, красная икра.</t>
    </r>
  </si>
  <si>
    <r>
      <rPr>
        <b/>
        <sz val="11"/>
        <color rgb="FF000000"/>
        <rFont val="Calibri"/>
        <family val="2"/>
        <charset val="204"/>
      </rPr>
      <t>Блинчик с семгой д/п, творожный сыр, икра красная</t>
    </r>
    <r>
      <rPr>
        <sz val="11"/>
        <color rgb="FF969696"/>
        <rFont val="Calibri"/>
        <family val="2"/>
        <charset val="204"/>
      </rPr>
      <t xml:space="preserve">
Блинчики с начинкой из сливочного сыра и норвежского лосося</t>
    </r>
  </si>
  <si>
    <r>
      <rPr>
        <b/>
        <sz val="11"/>
        <color rgb="FF000000"/>
        <rFont val="Calibri"/>
        <family val="2"/>
        <charset val="204"/>
      </rPr>
      <t>Фруктовая композиция из сезонных фруктов и ягод</t>
    </r>
    <r>
      <rPr>
        <sz val="11"/>
        <color rgb="FF969696"/>
        <rFont val="Calibri"/>
        <family val="2"/>
        <charset val="204"/>
      </rPr>
      <t xml:space="preserve">
Ассорти из сезонных фруктов и ягод</t>
    </r>
  </si>
  <si>
    <t>2 500</t>
  </si>
  <si>
    <r>
      <rPr>
        <b/>
        <sz val="11"/>
        <color rgb="FF000000"/>
        <rFont val="Calibri"/>
        <family val="2"/>
        <charset val="204"/>
      </rPr>
      <t>Брускетта с фермерским бычком и сыром бри</t>
    </r>
  </si>
  <si>
    <r>
      <rPr>
        <b/>
        <sz val="11"/>
        <color rgb="FF000000"/>
        <rFont val="Calibri"/>
        <family val="2"/>
        <charset val="204"/>
      </rPr>
      <t>Ассорти из овощей и зелени</t>
    </r>
    <r>
      <rPr>
        <sz val="11"/>
        <color rgb="FF969696"/>
        <rFont val="Calibri"/>
        <family val="2"/>
        <charset val="204"/>
      </rPr>
      <t xml:space="preserve">
Помидор, болгарский перец, огурец, редис, зелень</t>
    </r>
  </si>
  <si>
    <r>
      <rPr>
        <b/>
        <sz val="11"/>
        <color rgb="FF000000"/>
        <rFont val="Calibri"/>
        <family val="2"/>
        <charset val="204"/>
      </rPr>
      <t>Тарталетка с муссом из авокадо и тигровой креветкой</t>
    </r>
  </si>
  <si>
    <r>
      <rPr>
        <b/>
        <sz val="11"/>
        <color rgb="FF000000"/>
        <rFont val="Calibri"/>
        <family val="2"/>
        <charset val="204"/>
      </rPr>
      <t>Мини круассан капрезе</t>
    </r>
    <r>
      <rPr>
        <sz val="11"/>
        <color rgb="FF969696"/>
        <rFont val="Calibri"/>
        <family val="2"/>
        <charset val="204"/>
      </rPr>
      <t xml:space="preserve">
Французский мини круассан с соусом песто, с моцареллой и томатами черри</t>
    </r>
  </si>
  <si>
    <r>
      <rPr>
        <b/>
        <sz val="11"/>
        <color rgb="FF000000"/>
        <rFont val="Calibri"/>
        <family val="2"/>
        <charset val="204"/>
      </rPr>
      <t>Мясная закуска «Халяль»</t>
    </r>
    <r>
      <rPr>
        <sz val="11"/>
        <color rgb="FF969696"/>
        <rFont val="Calibri"/>
        <family val="2"/>
        <charset val="204"/>
      </rPr>
      <t xml:space="preserve">
Говядина по-европейски, сыровяленая конина, ростбиф из молодого бычка, куриный рулет</t>
    </r>
  </si>
  <si>
    <r>
      <rPr>
        <b/>
        <sz val="11"/>
        <color rgb="FF000000"/>
        <rFont val="Calibri"/>
        <family val="2"/>
        <charset val="204"/>
      </rPr>
      <t>Морское плато</t>
    </r>
    <r>
      <rPr>
        <sz val="11"/>
        <color rgb="FF969696"/>
        <rFont val="Calibri"/>
        <family val="2"/>
        <charset val="204"/>
      </rPr>
      <t xml:space="preserve">
Сёмга домашнего посола, масляная рыба, горбуша х/к, тигровые креветки</t>
    </r>
  </si>
  <si>
    <r>
      <rPr>
        <b/>
        <sz val="11"/>
        <color rgb="FF000000"/>
        <rFont val="Calibri"/>
        <family val="2"/>
        <charset val="204"/>
      </rPr>
      <t>Рыбное Ассорти</t>
    </r>
    <r>
      <rPr>
        <sz val="11"/>
        <color rgb="FF969696"/>
        <rFont val="Calibri"/>
        <family val="2"/>
        <charset val="204"/>
      </rPr>
      <t xml:space="preserve">
Сельдь домашнего посола, скумбрия х/к,  слабосолёный лосось</t>
    </r>
  </si>
  <si>
    <r>
      <rPr>
        <b/>
        <sz val="11"/>
        <color rgb="FF000000"/>
        <rFont val="Calibri"/>
        <family val="2"/>
        <charset val="204"/>
      </rPr>
      <t>Креветки "панко" с вареньем из перцев</t>
    </r>
  </si>
  <si>
    <r>
      <rPr>
        <b/>
        <sz val="11"/>
        <color rgb="FF000000"/>
        <rFont val="Calibri"/>
        <family val="2"/>
        <charset val="204"/>
      </rPr>
      <t>Мини круассан с мурманским лососем</t>
    </r>
    <r>
      <rPr>
        <sz val="11"/>
        <color rgb="FF969696"/>
        <rFont val="Calibri"/>
        <family val="2"/>
        <charset val="204"/>
      </rPr>
      <t xml:space="preserve">
Французский мини круассан со сливочным сыром, мурманским лососем собственного посола и хрустящим огурчиком</t>
    </r>
  </si>
  <si>
    <r>
      <rPr>
        <b/>
        <sz val="11"/>
        <color rgb="FF000000"/>
        <rFont val="Calibri"/>
        <family val="2"/>
        <charset val="204"/>
      </rPr>
      <t>Ассорти из домашних солений</t>
    </r>
    <r>
      <rPr>
        <sz val="11"/>
        <color rgb="FF969696"/>
        <rFont val="Calibri"/>
        <family val="2"/>
        <charset val="204"/>
      </rPr>
      <t xml:space="preserve">
Томаты черри, корнишоны, белокочанная капуста и маринованные лесные грибы с красным луком и свежей зеленью</t>
    </r>
  </si>
  <si>
    <r>
      <rPr>
        <b/>
        <sz val="11"/>
        <color rgb="FF000000"/>
        <rFont val="Calibri"/>
        <family val="2"/>
        <charset val="204"/>
      </rPr>
      <t>Закуска из филе сельди домашнего посола с обжаренным шайбами картофелем и маринованным красным луком со свежей зеленью</t>
    </r>
  </si>
  <si>
    <r>
      <rPr>
        <b/>
        <sz val="11"/>
        <color rgb="FF000000"/>
        <rFont val="Calibri"/>
        <family val="2"/>
        <charset val="204"/>
      </rPr>
      <t>Сырное Ассорти</t>
    </r>
    <r>
      <rPr>
        <sz val="11"/>
        <color rgb="FF969696"/>
        <rFont val="Calibri"/>
        <family val="2"/>
        <charset val="204"/>
      </rPr>
      <t xml:space="preserve">
Сыр Чеддер, Маасдам, Чечил, Фета, Гауда, мёд, орехи</t>
    </r>
  </si>
  <si>
    <r>
      <rPr>
        <b/>
        <sz val="11"/>
        <color rgb="FF000000"/>
        <rFont val="Calibri"/>
        <family val="2"/>
        <charset val="204"/>
      </rPr>
      <t>Мини сендвич с овощами</t>
    </r>
  </si>
  <si>
    <r>
      <rPr>
        <b/>
        <sz val="11"/>
        <color rgb="FF000000"/>
        <rFont val="Calibri"/>
        <family val="2"/>
        <charset val="204"/>
      </rPr>
      <t>Брускетта из сельди, с соленым огурцом и дижонской горчицей</t>
    </r>
  </si>
  <si>
    <r>
      <rPr>
        <b/>
        <sz val="11"/>
        <color rgb="FF000000"/>
        <rFont val="Calibri"/>
        <family val="2"/>
        <charset val="204"/>
      </rPr>
      <t>Овощной стаканчик</t>
    </r>
    <r>
      <rPr>
        <sz val="11"/>
        <color rgb="FF969696"/>
        <rFont val="Calibri"/>
        <family val="2"/>
        <charset val="204"/>
      </rPr>
      <t xml:space="preserve">
редис, огурец, томаты черри, сельдерей, болгарский перец, соус</t>
    </r>
  </si>
  <si>
    <r>
      <rPr>
        <b/>
        <sz val="11"/>
        <color rgb="FF000000"/>
        <rFont val="Calibri"/>
        <family val="2"/>
        <charset val="204"/>
      </rPr>
      <t>Мини сендвич с лососем</t>
    </r>
  </si>
  <si>
    <r>
      <rPr>
        <b/>
        <sz val="11"/>
        <color rgb="FF000000"/>
        <rFont val="Calibri"/>
        <family val="2"/>
        <charset val="204"/>
      </rPr>
      <t>Сендвич (ассорти)</t>
    </r>
    <r>
      <rPr>
        <sz val="11"/>
        <color rgb="FF969696"/>
        <rFont val="Calibri"/>
        <family val="2"/>
        <charset val="204"/>
      </rPr>
      <t xml:space="preserve">
сендвич с курицей,  с лососем, с салями, с ветчиной, с овощами</t>
    </r>
  </si>
  <si>
    <r>
      <rPr>
        <b/>
        <sz val="11"/>
        <color rgb="FF000000"/>
        <rFont val="Calibri"/>
        <family val="2"/>
        <charset val="204"/>
      </rPr>
      <t>Оливье с ветчиной в тарталетках</t>
    </r>
  </si>
  <si>
    <r>
      <rPr>
        <b/>
        <sz val="11"/>
        <color rgb="FF000000"/>
        <rFont val="Calibri"/>
        <family val="2"/>
        <charset val="204"/>
      </rPr>
      <t>Чикен салат в тарталетке</t>
    </r>
    <r>
      <rPr>
        <sz val="11"/>
        <color rgb="FF969696"/>
        <rFont val="Calibri"/>
        <family val="2"/>
        <charset val="204"/>
      </rPr>
      <t xml:space="preserve">
тарталетки, копченая курица, кукуруза, помидор, болгарский перец, заправка</t>
    </r>
  </si>
  <si>
    <r>
      <rPr>
        <b/>
        <sz val="11"/>
        <color rgb="FF000000"/>
        <rFont val="Calibri"/>
        <family val="2"/>
        <charset val="204"/>
      </rPr>
      <t>Салат в тарталетке с ананасом, сыром и курицей</t>
    </r>
  </si>
  <si>
    <r>
      <rPr>
        <b/>
        <sz val="11"/>
        <color rgb="FF000000"/>
        <rFont val="Calibri"/>
        <family val="2"/>
        <charset val="204"/>
      </rPr>
      <t>Рулетики из баклажана с ореховой пастой</t>
    </r>
    <r>
      <rPr>
        <sz val="11"/>
        <color rgb="FF969696"/>
        <rFont val="Calibri"/>
        <family val="2"/>
        <charset val="204"/>
      </rPr>
      <t xml:space="preserve">
Тонкие запечённые слайсы баклажана, завёрнутые в рулеты с сырно-ореховой начинкой</t>
    </r>
  </si>
  <si>
    <r>
      <rPr>
        <b/>
        <sz val="11"/>
        <color rgb="FF000000"/>
        <rFont val="Calibri"/>
        <family val="2"/>
        <charset val="204"/>
      </rPr>
      <t>Брускетта с ростбифом и брусничным соусом</t>
    </r>
  </si>
  <si>
    <r>
      <rPr>
        <b/>
        <sz val="11"/>
        <color rgb="FF000000"/>
        <rFont val="Calibri"/>
        <family val="2"/>
        <charset val="204"/>
      </rPr>
      <t>Рулетики из ветчины с сербской брынзой, зеленью и чесноком</t>
    </r>
  </si>
  <si>
    <r>
      <rPr>
        <b/>
        <sz val="11"/>
        <color rgb="FF000000"/>
        <rFont val="Calibri"/>
        <family val="2"/>
        <charset val="204"/>
      </rPr>
      <t>Брускетта с мурманским лососем и рукколой</t>
    </r>
  </si>
  <si>
    <r>
      <rPr>
        <b/>
        <sz val="11"/>
        <color rgb="FF000000"/>
        <rFont val="Calibri"/>
        <family val="2"/>
        <charset val="204"/>
      </rPr>
      <t>Брускетта с сливочным сыром, авокадо и вялеными томатами</t>
    </r>
  </si>
  <si>
    <r>
      <rPr>
        <b/>
        <sz val="11"/>
        <color rgb="FF000000"/>
        <rFont val="Calibri"/>
        <family val="2"/>
        <charset val="204"/>
      </rPr>
      <t>Брускетта с паштетом из куриной печени и хрустящим луком</t>
    </r>
  </si>
  <si>
    <r>
      <rPr>
        <b/>
        <sz val="11"/>
        <color rgb="FF000000"/>
        <rFont val="Calibri"/>
        <family val="2"/>
        <charset val="204"/>
      </rPr>
      <t>Тарталетка "Ковбойская"</t>
    </r>
    <r>
      <rPr>
        <sz val="11"/>
        <color rgb="FF969696"/>
        <rFont val="Calibri"/>
        <family val="2"/>
        <charset val="204"/>
      </rPr>
      <t xml:space="preserve">
курица, ветчина, помидоры, кукуруза к/c, сыр, яйцо, майонез</t>
    </r>
  </si>
  <si>
    <r>
      <rPr>
        <b/>
        <sz val="11"/>
        <color rgb="FF000000"/>
        <rFont val="Calibri"/>
        <family val="2"/>
        <charset val="204"/>
      </rPr>
      <t>Сендвич с курицей/ветчиной/салями</t>
    </r>
    <r>
      <rPr>
        <sz val="11"/>
        <color rgb="FF969696"/>
        <rFont val="Calibri"/>
        <family val="2"/>
        <charset val="204"/>
      </rPr>
      <t xml:space="preserve">
ассорти</t>
    </r>
  </si>
  <si>
    <r>
      <rPr>
        <b/>
        <sz val="11"/>
        <color rgb="FF000000"/>
        <rFont val="Calibri"/>
        <family val="2"/>
        <charset val="204"/>
      </rPr>
      <t>Брускетта с моцареллой и томатами черри</t>
    </r>
  </si>
  <si>
    <r>
      <rPr>
        <b/>
        <sz val="11"/>
        <color rgb="FF000000"/>
        <rFont val="Calibri"/>
        <family val="2"/>
        <charset val="204"/>
      </rPr>
      <t>Блинчики с мясом</t>
    </r>
  </si>
  <si>
    <r>
      <rPr>
        <b/>
        <sz val="11"/>
        <color rgb="FF000000"/>
        <rFont val="Calibri"/>
        <family val="2"/>
        <charset val="204"/>
      </rPr>
      <t>Мини круассан с ветчиной</t>
    </r>
    <r>
      <rPr>
        <sz val="11"/>
        <color rgb="FF969696"/>
        <rFont val="Calibri"/>
        <family val="2"/>
        <charset val="204"/>
      </rPr>
      <t xml:space="preserve">
Французский мини круассан с соусом айоли, ветчиной из индейки и фермерским сыром</t>
    </r>
  </si>
  <si>
    <r>
      <rPr>
        <b/>
        <sz val="11"/>
        <color rgb="FF000000"/>
        <rFont val="Calibri"/>
        <family val="2"/>
        <charset val="204"/>
      </rPr>
      <t>Брускетта с печеными овощами</t>
    </r>
  </si>
  <si>
    <r>
      <rPr>
        <b/>
        <sz val="11"/>
        <color rgb="FF000000"/>
        <rFont val="Calibri"/>
        <family val="2"/>
        <charset val="204"/>
      </rPr>
      <t>Тарталетка "Английский лорд"</t>
    </r>
    <r>
      <rPr>
        <sz val="11"/>
        <color rgb="FF969696"/>
        <rFont val="Calibri"/>
        <family val="2"/>
        <charset val="204"/>
      </rPr>
      <t xml:space="preserve">
копченое филе курочки, яйцо, помидор конкассе, маринованные шампиньоны, сыр, лист салата</t>
    </r>
  </si>
  <si>
    <r>
      <rPr>
        <b/>
        <sz val="11"/>
        <color rgb="FF000000"/>
        <rFont val="Calibri"/>
        <family val="2"/>
        <charset val="204"/>
      </rPr>
      <t>Мини сендвич с куриной грудкой</t>
    </r>
  </si>
  <si>
    <r>
      <rPr>
        <b/>
        <sz val="11"/>
        <color rgb="FF000000"/>
        <rFont val="Calibri"/>
        <family val="2"/>
        <charset val="204"/>
      </rPr>
      <t>Брускетта с баклажанами по-корейски в паназиатском соусе</t>
    </r>
  </si>
  <si>
    <r>
      <rPr>
        <b/>
        <sz val="11"/>
        <color rgb="FF000000"/>
        <rFont val="Calibri"/>
        <family val="2"/>
        <charset val="204"/>
      </rPr>
      <t>Канапе с лососем и сливочным муссом из авокадо на крекере</t>
    </r>
  </si>
  <si>
    <r>
      <rPr>
        <b/>
        <sz val="11"/>
        <color rgb="FF000000"/>
        <rFont val="Calibri"/>
        <family val="2"/>
        <charset val="204"/>
      </rPr>
      <t>Брускетта с цыпленком и соусом карри</t>
    </r>
  </si>
  <si>
    <r>
      <rPr>
        <b/>
        <sz val="11"/>
        <color rgb="FF000000"/>
        <rFont val="Calibri"/>
        <family val="2"/>
        <charset val="204"/>
      </rPr>
      <t>Брускетта с сыром и медовой грушей</t>
    </r>
  </si>
  <si>
    <r>
      <rPr>
        <b/>
        <sz val="11"/>
        <color rgb="FF000000"/>
        <rFont val="Calibri"/>
        <family val="2"/>
        <charset val="204"/>
      </rPr>
      <t>Брускетта с креветкой и сливочным сыром</t>
    </r>
  </si>
  <si>
    <r>
      <rPr>
        <b/>
        <sz val="11"/>
        <color rgb="FF000000"/>
        <rFont val="Calibri"/>
        <family val="2"/>
        <charset val="204"/>
      </rPr>
      <t>Мини Тако с цыпленком и сладкой кукурузой</t>
    </r>
  </si>
  <si>
    <r>
      <rPr>
        <b/>
        <sz val="11"/>
        <color rgb="FF000000"/>
        <rFont val="Calibri"/>
        <family val="2"/>
        <charset val="204"/>
      </rPr>
      <t>Мини Тако с телятиной и овощами</t>
    </r>
  </si>
  <si>
    <r>
      <rPr>
        <b/>
        <sz val="11"/>
        <color rgb="FF000000"/>
        <rFont val="Calibri"/>
        <family val="2"/>
        <charset val="204"/>
      </rPr>
      <t>Панини с подкопченой индейкой, томатами, сыром и салатом</t>
    </r>
  </si>
  <si>
    <r>
      <rPr>
        <b/>
        <sz val="11"/>
        <color rgb="FF000000"/>
        <rFont val="Calibri"/>
        <family val="2"/>
        <charset val="204"/>
      </rPr>
      <t>Панини с моцареллой, помидорами и базиликом</t>
    </r>
  </si>
  <si>
    <r>
      <rPr>
        <b/>
        <sz val="11"/>
        <color rgb="FF000000"/>
        <rFont val="Calibri"/>
        <family val="2"/>
        <charset val="204"/>
      </rPr>
      <t>Фруктовые шашлычки</t>
    </r>
    <r>
      <rPr>
        <sz val="11"/>
        <color rgb="FF969696"/>
        <rFont val="Calibri"/>
        <family val="2"/>
        <charset val="204"/>
      </rPr>
      <t xml:space="preserve">
ассорти из сезонных фруктов и ягод на шпажке с маршмеллоу и карамельным сиропом</t>
    </r>
  </si>
  <si>
    <r>
      <rPr>
        <b/>
        <sz val="11"/>
        <color rgb="FF000000"/>
        <rFont val="Calibri"/>
        <family val="2"/>
        <charset val="204"/>
      </rPr>
      <t>Канапе с креветкой</t>
    </r>
    <r>
      <rPr>
        <sz val="11"/>
        <color rgb="FF969696"/>
        <rFont val="Calibri"/>
        <family val="2"/>
        <charset val="204"/>
      </rPr>
      <t xml:space="preserve">
Ананас, креветка, маслина</t>
    </r>
  </si>
  <si>
    <r>
      <rPr>
        <b/>
        <sz val="11"/>
        <color rgb="FF000000"/>
        <rFont val="Calibri"/>
        <family val="2"/>
        <charset val="204"/>
      </rPr>
      <t>Канапе с сыром Бри и клубникой</t>
    </r>
  </si>
  <si>
    <r>
      <rPr>
        <b/>
        <sz val="11"/>
        <color rgb="FF000000"/>
        <rFont val="Calibri"/>
        <family val="2"/>
        <charset val="204"/>
      </rPr>
      <t>Канапе фруктовое</t>
    </r>
  </si>
  <si>
    <r>
      <rPr>
        <b/>
        <sz val="11"/>
        <color rgb="FF000000"/>
        <rFont val="Calibri"/>
        <family val="2"/>
        <charset val="204"/>
      </rPr>
      <t>Канапе с рулетиком из цукини и сербской брынзой</t>
    </r>
  </si>
  <si>
    <r>
      <rPr>
        <b/>
        <sz val="11"/>
        <color rgb="FF000000"/>
        <rFont val="Calibri"/>
        <family val="2"/>
        <charset val="204"/>
      </rPr>
      <t>Королевские креветки с чатни из манго</t>
    </r>
    <r>
      <rPr>
        <sz val="11"/>
        <color rgb="FF969696"/>
        <rFont val="Calibri"/>
        <family val="2"/>
        <charset val="204"/>
      </rPr>
      <t xml:space="preserve">
соус из манго, подаются в шотах или в фуршетном пластике</t>
    </r>
  </si>
  <si>
    <r>
      <rPr>
        <b/>
        <sz val="11"/>
        <color rgb="FF000000"/>
        <rFont val="Calibri"/>
        <family val="2"/>
        <charset val="204"/>
      </rPr>
      <t>Канапе Тапас с Чоризо</t>
    </r>
    <r>
      <rPr>
        <sz val="11"/>
        <color rgb="FF969696"/>
        <rFont val="Calibri"/>
        <family val="2"/>
        <charset val="204"/>
      </rPr>
      <t xml:space="preserve">
крутон, чоризо, оливка, творожный сыр</t>
    </r>
  </si>
  <si>
    <r>
      <rPr>
        <b/>
        <sz val="11"/>
        <color rgb="FF000000"/>
        <rFont val="Calibri"/>
        <family val="2"/>
        <charset val="204"/>
      </rPr>
      <t>Канапе с говядиной</t>
    </r>
    <r>
      <rPr>
        <sz val="11"/>
        <color rgb="FF969696"/>
        <rFont val="Calibri"/>
        <family val="2"/>
        <charset val="204"/>
      </rPr>
      <t xml:space="preserve">
ароматный сыр, хрустящий перец с листом салата, копченая говядина и пряная оливка</t>
    </r>
  </si>
  <si>
    <r>
      <rPr>
        <b/>
        <sz val="11"/>
        <color rgb="FF000000"/>
        <rFont val="Calibri"/>
        <family val="2"/>
        <charset val="204"/>
      </rPr>
      <t>Канапе "Капрезе"</t>
    </r>
    <r>
      <rPr>
        <sz val="11"/>
        <color rgb="FF969696"/>
        <rFont val="Calibri"/>
        <family val="2"/>
        <charset val="204"/>
      </rPr>
      <t xml:space="preserve">
помидор черри, сыр моцарелла, листья руколлы, бальзамический соус</t>
    </r>
  </si>
  <si>
    <r>
      <rPr>
        <b/>
        <sz val="11"/>
        <color rgb="FF000000"/>
        <rFont val="Calibri"/>
        <family val="2"/>
        <charset val="204"/>
      </rPr>
      <t>Канапе овощное из редиса</t>
    </r>
    <r>
      <rPr>
        <sz val="11"/>
        <color rgb="FF969696"/>
        <rFont val="Calibri"/>
        <family val="2"/>
        <charset val="204"/>
      </rPr>
      <t xml:space="preserve">
Закуска из редиса, томатов черри, огурца, с перепелиным яйцом, сметанным соусом и микрозелень (подается в шоте).</t>
    </r>
  </si>
  <si>
    <r>
      <rPr>
        <b/>
        <sz val="11"/>
        <color rgb="FF000000"/>
        <rFont val="Calibri"/>
        <family val="2"/>
        <charset val="204"/>
      </rPr>
      <t>Канапе с лососем, свежим огурцом и сливочным сыром на подушке из рукколы, с добавлением красной икры</t>
    </r>
  </si>
  <si>
    <r>
      <rPr>
        <b/>
        <sz val="11"/>
        <color rgb="FF000000"/>
        <rFont val="Calibri"/>
        <family val="2"/>
        <charset val="204"/>
      </rPr>
      <t>Канапе мини моцарелла</t>
    </r>
    <r>
      <rPr>
        <sz val="11"/>
        <color rgb="FF969696"/>
        <rFont val="Calibri"/>
        <family val="2"/>
        <charset val="204"/>
      </rPr>
      <t xml:space="preserve">
мини моцарелла, черри, соус песто, маслины, тост из багета, базилик</t>
    </r>
  </si>
  <si>
    <r>
      <rPr>
        <b/>
        <sz val="11"/>
        <color rgb="FF000000"/>
        <rFont val="Calibri"/>
        <family val="2"/>
        <charset val="204"/>
      </rPr>
      <t>Оливье со слабосолёным лососем</t>
    </r>
    <r>
      <rPr>
        <sz val="11"/>
        <color rgb="FF969696"/>
        <rFont val="Calibri"/>
        <family val="2"/>
        <charset val="204"/>
      </rPr>
      <t xml:space="preserve">
Традиционный салат «Оливье» в оригинальном исполнении, на подаче с тёртым яичным желтком, микрозеленью и розовым перцем</t>
    </r>
  </si>
  <si>
    <r>
      <rPr>
        <b/>
        <sz val="11"/>
        <color rgb="FF000000"/>
        <rFont val="Calibri"/>
        <family val="2"/>
        <charset val="204"/>
      </rPr>
      <t>Цезарь с курицей</t>
    </r>
    <r>
      <rPr>
        <sz val="11"/>
        <color rgb="FF969696"/>
        <rFont val="Calibri"/>
        <family val="2"/>
        <charset val="204"/>
      </rPr>
      <t xml:space="preserve">
Обжаренное куриное филе с листьями салата, томатами черри, чесночными гренками под соусом «Цезарь» и сыром пармезан</t>
    </r>
  </si>
  <si>
    <r>
      <rPr>
        <b/>
        <sz val="11"/>
        <color rgb="FF000000"/>
        <rFont val="Calibri"/>
        <family val="2"/>
        <charset val="204"/>
      </rPr>
      <t>Цезарь с тигровыми креветками</t>
    </r>
    <r>
      <rPr>
        <sz val="11"/>
        <color rgb="FF969696"/>
        <rFont val="Calibri"/>
        <family val="2"/>
        <charset val="204"/>
      </rPr>
      <t xml:space="preserve">
Обжаренные тигровые креветки с листьями салата, томатами черри,  чесночными гренками под соусом «Цезарь» и сыром пармезан</t>
    </r>
  </si>
  <si>
    <r>
      <rPr>
        <b/>
        <sz val="11"/>
        <color rgb="FF000000"/>
        <rFont val="Calibri"/>
        <family val="2"/>
        <charset val="204"/>
      </rPr>
      <t>Салат с бакинскими овощами и фаршированным перцем</t>
    </r>
  </si>
  <si>
    <r>
      <rPr>
        <b/>
        <sz val="11"/>
        <color rgb="FF000000"/>
        <rFont val="Calibri"/>
        <family val="2"/>
        <charset val="204"/>
      </rPr>
      <t>Салат Чикен Фрау</t>
    </r>
    <r>
      <rPr>
        <sz val="11"/>
        <color rgb="FF969696"/>
        <rFont val="Calibri"/>
        <family val="2"/>
        <charset val="204"/>
      </rPr>
      <t xml:space="preserve">
чука, куриное бедро, обжаренное в ореховом соусе, микс салата</t>
    </r>
  </si>
  <si>
    <r>
      <rPr>
        <b/>
        <sz val="11"/>
        <color rgb="FF000000"/>
        <rFont val="Calibri"/>
        <family val="2"/>
        <charset val="204"/>
      </rPr>
      <t>Теплый салат с молодым бычком</t>
    </r>
    <r>
      <rPr>
        <sz val="11"/>
        <color rgb="FF969696"/>
        <rFont val="Calibri"/>
        <family val="2"/>
        <charset val="204"/>
      </rPr>
      <t xml:space="preserve">
болгарский перец, говяжья вырезка, свежий огурец, томаты черри, ореховая заправка</t>
    </r>
  </si>
  <si>
    <r>
      <rPr>
        <b/>
        <sz val="11"/>
        <color rgb="FF000000"/>
        <rFont val="Calibri"/>
        <family val="2"/>
        <charset val="204"/>
      </rPr>
      <t>Фуршетный греческий салат</t>
    </r>
    <r>
      <rPr>
        <sz val="11"/>
        <color rgb="FF969696"/>
        <rFont val="Calibri"/>
        <family val="2"/>
        <charset val="204"/>
      </rPr>
      <t xml:space="preserve">
Салат из свежих овощей и сыра</t>
    </r>
  </si>
  <si>
    <r>
      <rPr>
        <b/>
        <sz val="11"/>
        <color rgb="FF000000"/>
        <rFont val="Calibri"/>
        <family val="2"/>
        <charset val="204"/>
      </rPr>
      <t>Фуршетный салат с креветками</t>
    </r>
    <r>
      <rPr>
        <sz val="11"/>
        <color rgb="FF969696"/>
        <rFont val="Calibri"/>
        <family val="2"/>
        <charset val="204"/>
      </rPr>
      <t xml:space="preserve">
Креветки, яйцо, кукуруза, свежий огурец, соус из каперсов</t>
    </r>
  </si>
  <si>
    <r>
      <rPr>
        <b/>
        <sz val="11"/>
        <color rgb="FF000000"/>
        <rFont val="Calibri"/>
        <family val="2"/>
        <charset val="204"/>
      </rPr>
      <t>Сельдь под шубой</t>
    </r>
  </si>
  <si>
    <r>
      <rPr>
        <b/>
        <sz val="11"/>
        <color rgb="FF000000"/>
        <rFont val="Calibri"/>
        <family val="2"/>
        <charset val="204"/>
      </rPr>
      <t>Нисуаз</t>
    </r>
    <r>
      <rPr>
        <sz val="11"/>
        <color rgb="FF969696"/>
        <rFont val="Calibri"/>
        <family val="2"/>
        <charset val="204"/>
      </rPr>
      <t xml:space="preserve">
салат с перепелиным яйцом, тунцом, свежих овощей с заправкой на цитрусовой основе ("цитронет")</t>
    </r>
  </si>
  <si>
    <r>
      <rPr>
        <b/>
        <sz val="11"/>
        <color rgb="FF000000"/>
        <rFont val="Calibri"/>
        <family val="2"/>
        <charset val="204"/>
      </rPr>
      <t>Фуршетный салат оливье с лососем</t>
    </r>
    <r>
      <rPr>
        <sz val="11"/>
        <color rgb="FF969696"/>
        <rFont val="Calibri"/>
        <family val="2"/>
        <charset val="204"/>
      </rPr>
      <t xml:space="preserve">
Мелко нарезанные овощи с соленным филе лосося</t>
    </r>
  </si>
  <si>
    <r>
      <rPr>
        <b/>
        <sz val="11"/>
        <color rgb="FF000000"/>
        <rFont val="Calibri"/>
        <family val="2"/>
        <charset val="204"/>
      </rPr>
      <t>Салат греческий</t>
    </r>
  </si>
  <si>
    <r>
      <rPr>
        <b/>
        <sz val="11"/>
        <color rgb="FF000000"/>
        <rFont val="Calibri"/>
        <family val="2"/>
        <charset val="204"/>
      </rPr>
      <t>Зелёный салат с кальмаром</t>
    </r>
    <r>
      <rPr>
        <sz val="11"/>
        <color rgb="FF969696"/>
        <rFont val="Calibri"/>
        <family val="2"/>
        <charset val="204"/>
      </rPr>
      <t xml:space="preserve">
Чука, кальмар, яблоко, огурец, микс салата</t>
    </r>
  </si>
  <si>
    <r>
      <rPr>
        <b/>
        <sz val="11"/>
        <color rgb="FF000000"/>
        <rFont val="Calibri"/>
        <family val="2"/>
        <charset val="204"/>
      </rPr>
      <t>Салат с запечённым баклажаном и свежими овощами под азиатским соусом</t>
    </r>
    <r>
      <rPr>
        <sz val="11"/>
        <color rgb="FF969696"/>
        <rFont val="Calibri"/>
        <family val="2"/>
        <charset val="204"/>
      </rPr>
      <t xml:space="preserve">
Баклажан, свежие огурцы, томаты, заправка</t>
    </r>
  </si>
  <si>
    <r>
      <rPr>
        <b/>
        <sz val="11"/>
        <color rgb="FF000000"/>
        <rFont val="Calibri"/>
        <family val="2"/>
        <charset val="204"/>
      </rPr>
      <t>Фуршетный салат с ростбифом под медово-горчичной заправкой</t>
    </r>
  </si>
  <si>
    <r>
      <rPr>
        <b/>
        <sz val="11"/>
        <color rgb="FF000000"/>
        <rFont val="Calibri"/>
        <family val="2"/>
        <charset val="204"/>
      </rPr>
      <t>Салат с говядиной и запечённым картофелем</t>
    </r>
    <r>
      <rPr>
        <sz val="11"/>
        <color rgb="FF969696"/>
        <rFont val="Calibri"/>
        <family val="2"/>
        <charset val="204"/>
      </rPr>
      <t xml:space="preserve">
Листья салата с обжаренными слайсами вырезки фермерского бычка с запечённым картофелем, спелыми томатами черри, свежим и маринованным огурчиком под соусом «Айоли»</t>
    </r>
  </si>
  <si>
    <r>
      <rPr>
        <b/>
        <sz val="11"/>
        <color rgb="FF000000"/>
        <rFont val="Calibri"/>
        <family val="2"/>
        <charset val="204"/>
      </rPr>
      <t>Фуршетный салат Цезарь Кардини</t>
    </r>
    <r>
      <rPr>
        <sz val="11"/>
        <color rgb="FF969696"/>
        <rFont val="Calibri"/>
        <family val="2"/>
        <charset val="204"/>
      </rPr>
      <t xml:space="preserve">
Классический салат цезарь с куриной грудкой</t>
    </r>
  </si>
  <si>
    <r>
      <rPr>
        <b/>
        <sz val="11"/>
        <color rgb="FF000000"/>
        <rFont val="Calibri"/>
        <family val="2"/>
        <charset val="204"/>
      </rPr>
      <t>Салат из листьев рукколы и айсберга с печеной курицей, кунжутным семенем, с томатами черри, огурцом, под соусом наршараб</t>
    </r>
  </si>
  <si>
    <r>
      <rPr>
        <b/>
        <sz val="11"/>
        <color rgb="FF000000"/>
        <rFont val="Calibri"/>
        <family val="2"/>
        <charset val="204"/>
      </rPr>
      <t>Салат "Крейген"</t>
    </r>
    <r>
      <rPr>
        <sz val="11"/>
        <color rgb="FF969696"/>
        <rFont val="Calibri"/>
        <family val="2"/>
        <charset val="204"/>
      </rPr>
      <t xml:space="preserve">
Обжаренное куриное куриное филе, свежий огурчик, болгарский перец, томаты черри с листьями салата под соусом "Крейген" и сыром "Пармезан"</t>
    </r>
  </si>
  <si>
    <r>
      <rPr>
        <b/>
        <sz val="11"/>
        <color rgb="FF000000"/>
        <rFont val="Calibri"/>
        <family val="2"/>
        <charset val="204"/>
      </rPr>
      <t>Фуршетный салат с морскими гребешками</t>
    </r>
  </si>
  <si>
    <r>
      <rPr>
        <b/>
        <sz val="11"/>
        <color rgb="FF000000"/>
        <rFont val="Calibri"/>
        <family val="2"/>
        <charset val="204"/>
      </rPr>
      <t>Фуршетный гриль салат</t>
    </r>
    <r>
      <rPr>
        <sz val="11"/>
        <color rgb="FF969696"/>
        <rFont val="Calibri"/>
        <family val="2"/>
        <charset val="204"/>
      </rPr>
      <t xml:space="preserve">
Молодой бычок, болгарский перец, цукини, баклажан под пряным чесночным соусом</t>
    </r>
  </si>
  <si>
    <r>
      <rPr>
        <b/>
        <sz val="11"/>
        <color rgb="FF000000"/>
        <rFont val="Calibri"/>
        <family val="2"/>
        <charset val="204"/>
      </rPr>
      <t>Мимоза</t>
    </r>
  </si>
  <si>
    <r>
      <rPr>
        <b/>
        <sz val="11"/>
        <color rgb="FF000000"/>
        <rFont val="Calibri"/>
        <family val="2"/>
        <charset val="204"/>
      </rPr>
      <t>Фуршетный салат оливье из индейки</t>
    </r>
    <r>
      <rPr>
        <sz val="11"/>
        <color rgb="FF969696"/>
        <rFont val="Calibri"/>
        <family val="2"/>
        <charset val="204"/>
      </rPr>
      <t xml:space="preserve">
Мелко нарезанные овощи с ветчиной из индейки</t>
    </r>
  </si>
  <si>
    <r>
      <rPr>
        <b/>
        <sz val="11"/>
        <color rgb="FF000000"/>
        <rFont val="Calibri"/>
        <family val="2"/>
        <charset val="204"/>
      </rPr>
      <t>Фуршетный салат с мягким сыром, овощами и перечным соусом</t>
    </r>
  </si>
  <si>
    <r>
      <rPr>
        <b/>
        <sz val="11"/>
        <color rgb="FF000000"/>
        <rFont val="Calibri"/>
        <family val="2"/>
        <charset val="204"/>
      </rPr>
      <t>Фуршетный салат с лососем, авокадо, творожным сыром, свежим огурцом под паназиатским соусом</t>
    </r>
  </si>
  <si>
    <r>
      <rPr>
        <b/>
        <sz val="11"/>
        <color rgb="FF000000"/>
        <rFont val="Calibri"/>
        <family val="2"/>
        <charset val="204"/>
      </rPr>
      <t>Фуршетный салат Вителло Тонато с пряным ростбифом и овощами</t>
    </r>
  </si>
  <si>
    <r>
      <rPr>
        <b/>
        <sz val="11"/>
        <color rgb="FF000000"/>
        <rFont val="Calibri"/>
        <family val="2"/>
        <charset val="204"/>
      </rPr>
      <t>Токмач</t>
    </r>
    <r>
      <rPr>
        <sz val="11"/>
        <color rgb="FF969696"/>
        <rFont val="Calibri"/>
        <family val="2"/>
        <charset val="204"/>
      </rPr>
      <t xml:space="preserve">
Куриный бульон с домашней лапшой</t>
    </r>
  </si>
  <si>
    <r>
      <rPr>
        <b/>
        <sz val="11"/>
        <color rgb="FF000000"/>
        <rFont val="Calibri"/>
        <family val="2"/>
        <charset val="204"/>
      </rPr>
      <t>Бульон с фрикадельками</t>
    </r>
    <r>
      <rPr>
        <sz val="11"/>
        <color rgb="FF969696"/>
        <rFont val="Calibri"/>
        <family val="2"/>
        <charset val="204"/>
      </rPr>
      <t xml:space="preserve">
Говяжий бульон с фрикадельками из говядины и свежей зеленью</t>
    </r>
  </si>
  <si>
    <r>
      <rPr>
        <b/>
        <sz val="11"/>
        <color rgb="FF000000"/>
        <rFont val="Calibri"/>
        <family val="2"/>
        <charset val="204"/>
      </rPr>
      <t>Рижский "Суп-гуляш"</t>
    </r>
    <r>
      <rPr>
        <sz val="11"/>
        <color rgb="FF969696"/>
        <rFont val="Calibri"/>
        <family val="2"/>
        <charset val="204"/>
      </rPr>
      <t xml:space="preserve">
Наваристый суп из 3-х видов мяса с овощами и томатами</t>
    </r>
  </si>
  <si>
    <r>
      <rPr>
        <b/>
        <sz val="11"/>
        <color rgb="FF000000"/>
        <rFont val="Calibri"/>
        <family val="2"/>
        <charset val="204"/>
      </rPr>
      <t>Уха «Царская»</t>
    </r>
    <r>
      <rPr>
        <sz val="11"/>
        <color rgb="FF969696"/>
        <rFont val="Calibri"/>
        <family val="2"/>
        <charset val="204"/>
      </rPr>
      <t xml:space="preserve">
Уха из лосося и судака, приготовленная по царскому рецепту</t>
    </r>
  </si>
  <si>
    <r>
      <rPr>
        <b/>
        <sz val="11"/>
        <color rgb="FF000000"/>
        <rFont val="Calibri"/>
        <family val="2"/>
        <charset val="204"/>
      </rPr>
      <t>Шурпа</t>
    </r>
  </si>
  <si>
    <r>
      <rPr>
        <b/>
        <sz val="11"/>
        <color rgb="FF000000"/>
        <rFont val="Calibri"/>
        <family val="2"/>
        <charset val="204"/>
      </rPr>
      <t>Окрошка</t>
    </r>
  </si>
  <si>
    <r>
      <rPr>
        <b/>
        <sz val="11"/>
        <color rgb="FF000000"/>
        <rFont val="Calibri"/>
        <family val="2"/>
        <charset val="204"/>
      </rPr>
      <t>Красные щи из свежей капусты</t>
    </r>
    <r>
      <rPr>
        <sz val="11"/>
        <color rgb="FF969696"/>
        <rFont val="Calibri"/>
        <family val="2"/>
        <charset val="204"/>
      </rPr>
      <t xml:space="preserve">
щи из свежей капусты с зеленью и сметаной</t>
    </r>
  </si>
  <si>
    <r>
      <rPr>
        <b/>
        <sz val="11"/>
        <color rgb="FF000000"/>
        <rFont val="Calibri"/>
        <family val="2"/>
        <charset val="204"/>
      </rPr>
      <t>Солянка мясная классическая</t>
    </r>
  </si>
  <si>
    <r>
      <rPr>
        <b/>
        <sz val="11"/>
        <color rgb="FF000000"/>
        <rFont val="Calibri"/>
        <family val="2"/>
        <charset val="204"/>
      </rPr>
      <t>Том ям с морепродуктами</t>
    </r>
  </si>
  <si>
    <r>
      <rPr>
        <b/>
        <sz val="11"/>
        <color rgb="FF000000"/>
        <rFont val="Calibri"/>
        <family val="2"/>
        <charset val="204"/>
      </rPr>
      <t>Жюльен "Грибной" на тарталетке</t>
    </r>
    <r>
      <rPr>
        <sz val="11"/>
        <color rgb="FF969696"/>
        <rFont val="Calibri"/>
        <family val="2"/>
        <charset val="204"/>
      </rPr>
      <t xml:space="preserve">
Шампиньоны обжаренные с репчатым луком, сливками и запечённые под сыром в тарталетке</t>
    </r>
  </si>
  <si>
    <r>
      <rPr>
        <b/>
        <sz val="11"/>
        <color rgb="FF000000"/>
        <rFont val="Calibri"/>
        <family val="2"/>
        <charset val="204"/>
      </rPr>
      <t>Садж "Ассорти"</t>
    </r>
    <r>
      <rPr>
        <sz val="11"/>
        <color rgb="FF969696"/>
        <rFont val="Calibri"/>
        <family val="2"/>
        <charset val="204"/>
      </rPr>
      <t xml:space="preserve">
Садж- это кусочки мяса, обжаренные с репчатым луком и восточными пряностими, подаётся на специальной посуде подогреваемой углями, на лаваше с печёным картофелем, цуккини, баклажаном, болгарским перцем, томатами "Биф" и маринованным луком</t>
    </r>
  </si>
  <si>
    <t>2 800</t>
  </si>
  <si>
    <r>
      <rPr>
        <b/>
        <sz val="11"/>
        <color rgb="FF000000"/>
        <rFont val="Calibri"/>
        <family val="2"/>
        <charset val="204"/>
      </rPr>
      <t>Мини брошет из куриного филе</t>
    </r>
  </si>
  <si>
    <r>
      <rPr>
        <b/>
        <sz val="11"/>
        <color rgb="FF000000"/>
        <rFont val="Calibri"/>
        <family val="2"/>
        <charset val="204"/>
      </rPr>
      <t>Мини брошет из волжского судака и овощей</t>
    </r>
  </si>
  <si>
    <r>
      <rPr>
        <b/>
        <sz val="11"/>
        <color rgb="FF000000"/>
        <rFont val="Calibri"/>
        <family val="2"/>
        <charset val="204"/>
      </rPr>
      <t>Жюльен "Охотничий" на тарталетке</t>
    </r>
    <r>
      <rPr>
        <sz val="11"/>
        <color rgb="FF969696"/>
        <rFont val="Calibri"/>
        <family val="2"/>
        <charset val="204"/>
      </rPr>
      <t xml:space="preserve">
Куриное филе, грибы шампиньоны и репчатый лук, обжаренные со сливками и запечённые под сыром</t>
    </r>
  </si>
  <si>
    <r>
      <rPr>
        <b/>
        <sz val="11"/>
        <color rgb="FF000000"/>
        <rFont val="Calibri"/>
        <family val="2"/>
        <charset val="204"/>
      </rPr>
      <t>Садж из "Говядины"</t>
    </r>
    <r>
      <rPr>
        <sz val="11"/>
        <color rgb="FF969696"/>
        <rFont val="Calibri"/>
        <family val="2"/>
        <charset val="204"/>
      </rPr>
      <t xml:space="preserve">
кусочки говядины, обжаренные с репчатым луком и восточными пряностями, подаётся на специальной посуде подогреваемой углями, на лаваше с печёным картофелем, цуккини, баклажаном, болгарским перцем, томатами "Биф" и маринованным луком</t>
    </r>
  </si>
  <si>
    <r>
      <rPr>
        <b/>
        <sz val="11"/>
        <color rgb="FF000000"/>
        <rFont val="Calibri"/>
        <family val="2"/>
        <charset val="204"/>
      </rPr>
      <t>Мини брошет из свинины и шампиньонов</t>
    </r>
  </si>
  <si>
    <r>
      <rPr>
        <b/>
        <sz val="11"/>
        <color rgb="FF000000"/>
        <rFont val="Calibri"/>
        <family val="2"/>
        <charset val="204"/>
      </rPr>
      <t>Шашлычок из креветок с соусом свит чили</t>
    </r>
  </si>
  <si>
    <r>
      <rPr>
        <b/>
        <sz val="11"/>
        <color rgb="FF000000"/>
        <rFont val="Calibri"/>
        <family val="2"/>
        <charset val="204"/>
      </rPr>
      <t>Садж из "Свинины"</t>
    </r>
    <r>
      <rPr>
        <sz val="11"/>
        <color rgb="FF969696"/>
        <rFont val="Calibri"/>
        <family val="2"/>
        <charset val="204"/>
      </rPr>
      <t xml:space="preserve">
кусочки свинины, обжаренные с репчатым луком и восточными пряностями, подаётся на специальной посуде подогреваемой углями, на лаваше с печёным картофелем, цуккини, баклажаном, болгарским перцем, томатами "Биф" и маринованным луком</t>
    </r>
  </si>
  <si>
    <r>
      <rPr>
        <b/>
        <sz val="11"/>
        <color rgb="FF000000"/>
        <rFont val="Calibri"/>
        <family val="2"/>
        <charset val="204"/>
      </rPr>
      <t>Садж из "Курицы "</t>
    </r>
    <r>
      <rPr>
        <sz val="11"/>
        <color rgb="FF969696"/>
        <rFont val="Calibri"/>
        <family val="2"/>
        <charset val="204"/>
      </rPr>
      <t xml:space="preserve">
кусочки курицы, обжаренные с репчатым луком и восточными пряностями, подаётся на специальной посуде подогреваемой углями, на лаваше с печёным картофелем, цуккини, баклажаном, болгарским перцем, томатами "Биф" и маринованным луком</t>
    </r>
  </si>
  <si>
    <r>
      <rPr>
        <b/>
        <sz val="11"/>
        <color rgb="FF000000"/>
        <rFont val="Calibri"/>
        <family val="2"/>
        <charset val="204"/>
      </rPr>
      <t>Мини брошет из говядины</t>
    </r>
  </si>
  <si>
    <r>
      <rPr>
        <b/>
        <sz val="11"/>
        <color rgb="FF000000"/>
        <rFont val="Calibri"/>
        <family val="2"/>
        <charset val="204"/>
      </rPr>
      <t>Мини шашлычки из бэби картофеля со свежим розмарином</t>
    </r>
  </si>
  <si>
    <r>
      <rPr>
        <b/>
        <sz val="11"/>
        <color rgb="FF000000"/>
        <rFont val="Calibri"/>
        <family val="2"/>
        <charset val="204"/>
      </rPr>
      <t>Медальоны из говядины с грибным соусом</t>
    </r>
    <r>
      <rPr>
        <sz val="11"/>
        <color rgb="FF969696"/>
        <rFont val="Calibri"/>
        <family val="2"/>
        <charset val="204"/>
      </rPr>
      <t xml:space="preserve">
Медальоны из вырезки фермерского бычка, обжаренные на гриле. Подаются с соусом из шампиньонов и обжаренными вешенками</t>
    </r>
  </si>
  <si>
    <r>
      <rPr>
        <b/>
        <sz val="11"/>
        <color rgb="FF000000"/>
        <rFont val="Calibri"/>
        <family val="2"/>
        <charset val="204"/>
      </rPr>
      <t>Запечённый стейк сёмги в сливочно-икорном соусе</t>
    </r>
  </si>
  <si>
    <r>
      <rPr>
        <b/>
        <sz val="11"/>
        <color rgb="FF000000"/>
        <rFont val="Calibri"/>
        <family val="2"/>
        <charset val="204"/>
      </rPr>
      <t>Отбивная из "Куриного Филе"</t>
    </r>
    <r>
      <rPr>
        <sz val="11"/>
        <color rgb="FF969696"/>
        <rFont val="Calibri"/>
        <family val="2"/>
        <charset val="204"/>
      </rPr>
      <t xml:space="preserve">
Запечённая отбивная под шапкой из овощей и сыра</t>
    </r>
  </si>
  <si>
    <r>
      <rPr>
        <b/>
        <sz val="11"/>
        <color rgb="FF000000"/>
        <rFont val="Calibri"/>
        <family val="2"/>
        <charset val="204"/>
      </rPr>
      <t>Шашлык из говядины</t>
    </r>
  </si>
  <si>
    <r>
      <rPr>
        <b/>
        <sz val="11"/>
        <color rgb="FF000000"/>
        <rFont val="Calibri"/>
        <family val="2"/>
        <charset val="204"/>
      </rPr>
      <t>Маринованное филе фермерской утки, обжаренное на гриле, подаётся с брусничным соусом облепиховым кули</t>
    </r>
    <r>
      <rPr>
        <sz val="11"/>
        <color rgb="FF969696"/>
        <rFont val="Calibri"/>
        <family val="2"/>
        <charset val="204"/>
      </rPr>
      <t xml:space="preserve">
Маринованное филе фермерской утки,  обжаренное на гриле, подаётся с брусничным соусом облепиховым кули</t>
    </r>
  </si>
  <si>
    <r>
      <rPr>
        <b/>
        <sz val="11"/>
        <color rgb="FF000000"/>
        <rFont val="Calibri"/>
        <family val="2"/>
        <charset val="204"/>
      </rPr>
      <t>Дорадо "Дель фуэро"</t>
    </r>
    <r>
      <rPr>
        <sz val="11"/>
        <color rgb="FF969696"/>
        <rFont val="Calibri"/>
        <family val="2"/>
        <charset val="204"/>
      </rPr>
      <t xml:space="preserve">
Дорадо фаршированная ароматным тимьяном и чесноком,  запечённая со спелыми томатами "Биф"</t>
    </r>
  </si>
  <si>
    <r>
      <rPr>
        <b/>
        <sz val="11"/>
        <color rgb="FF000000"/>
        <rFont val="Calibri"/>
        <family val="2"/>
        <charset val="204"/>
      </rPr>
      <t>Шашлык из свинины (шея свинины)</t>
    </r>
  </si>
  <si>
    <r>
      <rPr>
        <b/>
        <sz val="11"/>
        <color rgb="FF000000"/>
        <rFont val="Calibri"/>
        <family val="2"/>
        <charset val="204"/>
      </rPr>
      <t>Шашлык из курицы</t>
    </r>
  </si>
  <si>
    <r>
      <rPr>
        <b/>
        <sz val="11"/>
        <color rgb="FF000000"/>
        <rFont val="Calibri"/>
        <family val="2"/>
        <charset val="204"/>
      </rPr>
      <t>Сибас, дорадо</t>
    </r>
  </si>
  <si>
    <r>
      <rPr>
        <b/>
        <sz val="11"/>
        <color rgb="FF000000"/>
        <rFont val="Calibri"/>
        <family val="2"/>
        <charset val="204"/>
      </rPr>
      <t>Отбивная из "Говядины"</t>
    </r>
    <r>
      <rPr>
        <sz val="11"/>
        <color rgb="FF969696"/>
        <rFont val="Calibri"/>
        <family val="2"/>
        <charset val="204"/>
      </rPr>
      <t xml:space="preserve">
Запечённая отбивная из говяжьей вырезки под шапкой из овощей и сыра</t>
    </r>
  </si>
  <si>
    <r>
      <rPr>
        <b/>
        <sz val="11"/>
        <color rgb="FF000000"/>
        <rFont val="Calibri"/>
        <family val="2"/>
        <charset val="204"/>
      </rPr>
      <t>Томленые говяжьи щеки</t>
    </r>
  </si>
  <si>
    <r>
      <rPr>
        <b/>
        <sz val="11"/>
        <color rgb="FF000000"/>
        <rFont val="Calibri"/>
        <family val="2"/>
        <charset val="204"/>
      </rPr>
      <t>Гусь "Рождественский"</t>
    </r>
  </si>
  <si>
    <t>8 000</t>
  </si>
  <si>
    <r>
      <rPr>
        <b/>
        <sz val="11"/>
        <color rgb="FF000000"/>
        <rFont val="Calibri"/>
        <family val="2"/>
        <charset val="204"/>
      </rPr>
      <t>Плов</t>
    </r>
  </si>
  <si>
    <r>
      <rPr>
        <b/>
        <sz val="11"/>
        <color rgb="FF000000"/>
        <rFont val="Calibri"/>
        <family val="2"/>
        <charset val="204"/>
      </rPr>
      <t>Стейк из судака, приготовленный на Теппане, с соусом Тар-Тар</t>
    </r>
    <r>
      <rPr>
        <sz val="11"/>
        <color rgb="FF969696"/>
        <rFont val="Calibri"/>
        <family val="2"/>
        <charset val="204"/>
      </rPr>
      <t xml:space="preserve">
Стейк из судака, приготовленный на Теппане, с соусом Тар-Тар</t>
    </r>
  </si>
  <si>
    <r>
      <rPr>
        <b/>
        <sz val="11"/>
        <color rgb="FF000000"/>
        <rFont val="Calibri"/>
        <family val="2"/>
        <charset val="204"/>
      </rPr>
      <t>Люля из говядины</t>
    </r>
  </si>
  <si>
    <r>
      <rPr>
        <b/>
        <sz val="11"/>
        <color rgb="FF000000"/>
        <rFont val="Calibri"/>
        <family val="2"/>
        <charset val="204"/>
      </rPr>
      <t>Шашлык из баранины</t>
    </r>
  </si>
  <si>
    <r>
      <rPr>
        <b/>
        <sz val="11"/>
        <color rgb="FF000000"/>
        <rFont val="Calibri"/>
        <family val="2"/>
        <charset val="204"/>
      </rPr>
      <t>Шашлык из баранины (корейка)</t>
    </r>
  </si>
  <si>
    <r>
      <rPr>
        <b/>
        <sz val="11"/>
        <color rgb="FF000000"/>
        <rFont val="Calibri"/>
        <family val="2"/>
        <charset val="204"/>
      </rPr>
      <t>Медальоны из свинины "Темворс"</t>
    </r>
    <r>
      <rPr>
        <sz val="11"/>
        <color rgb="FF969696"/>
        <rFont val="Calibri"/>
        <family val="2"/>
        <charset val="204"/>
      </rPr>
      <t xml:space="preserve">
Медальоны из свиной вырезки маринованные в прованских травах, обжаренные на гриле, подаются с соусом из сливок и сыра "Чеддер"</t>
    </r>
  </si>
  <si>
    <r>
      <rPr>
        <b/>
        <sz val="11"/>
        <color rgb="FF000000"/>
        <rFont val="Calibri"/>
        <family val="2"/>
        <charset val="204"/>
      </rPr>
      <t>Картофель запечённый со специями</t>
    </r>
  </si>
  <si>
    <r>
      <rPr>
        <b/>
        <sz val="11"/>
        <color rgb="FF000000"/>
        <rFont val="Calibri"/>
        <family val="2"/>
        <charset val="204"/>
      </rPr>
      <t>Овощи на «Гриле»</t>
    </r>
  </si>
  <si>
    <r>
      <rPr>
        <b/>
        <sz val="11"/>
        <color rgb="FF000000"/>
        <rFont val="Calibri"/>
        <family val="2"/>
        <charset val="204"/>
      </rPr>
      <t>Молодой картофель запечённый</t>
    </r>
  </si>
  <si>
    <r>
      <rPr>
        <b/>
        <sz val="11"/>
        <color rgb="FF000000"/>
        <rFont val="Calibri"/>
        <family val="2"/>
        <charset val="204"/>
      </rPr>
      <t>Рис с овощами</t>
    </r>
  </si>
  <si>
    <r>
      <rPr>
        <b/>
        <sz val="11"/>
        <color rgb="FF000000"/>
        <rFont val="Calibri"/>
        <family val="2"/>
        <charset val="204"/>
      </rPr>
      <t>Дикий рис</t>
    </r>
  </si>
  <si>
    <r>
      <rPr>
        <b/>
        <sz val="11"/>
        <color rgb="FF000000"/>
        <rFont val="Calibri"/>
        <family val="2"/>
        <charset val="204"/>
      </rPr>
      <t>Овощи на гриле "на шпажках"</t>
    </r>
    <r>
      <rPr>
        <sz val="11"/>
        <color rgb="FF969696"/>
        <rFont val="Calibri"/>
        <family val="2"/>
        <charset val="204"/>
      </rPr>
      <t xml:space="preserve">
кабачки, баклажаны, болгарский перец, шампиньоны</t>
    </r>
  </si>
  <si>
    <r>
      <rPr>
        <b/>
        <sz val="11"/>
        <color rgb="FF000000"/>
        <rFont val="Calibri"/>
        <family val="2"/>
        <charset val="204"/>
      </rPr>
      <t>Картофель фри</t>
    </r>
  </si>
  <si>
    <r>
      <rPr>
        <b/>
        <sz val="11"/>
        <color rgb="FF000000"/>
        <rFont val="Calibri"/>
        <family val="2"/>
        <charset val="204"/>
      </rPr>
      <t>Наггетсы (куриные)</t>
    </r>
  </si>
  <si>
    <r>
      <rPr>
        <b/>
        <sz val="11"/>
        <color rgb="FF000000"/>
        <rFont val="Calibri"/>
        <family val="2"/>
        <charset val="204"/>
      </rPr>
      <t>Салат "Фруктовый рай"</t>
    </r>
    <r>
      <rPr>
        <sz val="11"/>
        <color rgb="FF969696"/>
        <rFont val="Calibri"/>
        <family val="2"/>
        <charset val="204"/>
      </rPr>
      <t xml:space="preserve">
фруктовый микс на йогуртовой основе</t>
    </r>
  </si>
  <si>
    <r>
      <rPr>
        <b/>
        <sz val="11"/>
        <color rgb="FF000000"/>
        <rFont val="Calibri"/>
        <family val="2"/>
        <charset val="204"/>
      </rPr>
      <t>Хот дог обычный</t>
    </r>
  </si>
  <si>
    <r>
      <rPr>
        <b/>
        <sz val="11"/>
        <color rgb="FF000000"/>
        <rFont val="Calibri"/>
        <family val="2"/>
        <charset val="204"/>
      </rPr>
      <t>Бургер-Шеф</t>
    </r>
    <r>
      <rPr>
        <sz val="11"/>
        <color rgb="FF969696"/>
        <rFont val="Calibri"/>
        <family val="2"/>
        <charset val="204"/>
      </rPr>
      <t xml:space="preserve">
Картофельная булочка с котлетой из сочной мраморной говядины,  со свежими овощами и салатом, ломтиком чеддера под соусом гриль</t>
    </r>
  </si>
  <si>
    <r>
      <rPr>
        <b/>
        <sz val="11"/>
        <color rgb="FF000000"/>
        <rFont val="Calibri"/>
        <family val="2"/>
        <charset val="204"/>
      </rPr>
      <t>Блинчики со сгущенкой</t>
    </r>
  </si>
  <si>
    <r>
      <rPr>
        <b/>
        <sz val="11"/>
        <color rgb="FF000000"/>
        <rFont val="Calibri"/>
        <family val="2"/>
        <charset val="204"/>
      </rPr>
      <t>Чикен-Бургер</t>
    </r>
    <r>
      <rPr>
        <sz val="11"/>
        <color rgb="FF969696"/>
        <rFont val="Calibri"/>
        <family val="2"/>
        <charset val="204"/>
      </rPr>
      <t xml:space="preserve">
Картофельная булочка с нежными хрустящими наггетсами, со свежими овощами и салатом под двумя соусами</t>
    </r>
  </si>
  <si>
    <r>
      <rPr>
        <b/>
        <sz val="11"/>
        <color rgb="FF000000"/>
        <rFont val="Calibri"/>
        <family val="2"/>
        <charset val="204"/>
      </rPr>
      <t>Мини "Шеф-бургер"</t>
    </r>
  </si>
  <si>
    <r>
      <rPr>
        <b/>
        <sz val="11"/>
        <color rgb="FF000000"/>
        <rFont val="Calibri"/>
        <family val="2"/>
        <charset val="204"/>
      </rPr>
      <t>Макаруны</t>
    </r>
  </si>
  <si>
    <r>
      <rPr>
        <b/>
        <sz val="11"/>
        <color rgb="FF000000"/>
        <rFont val="Calibri"/>
        <family val="2"/>
        <charset val="204"/>
      </rPr>
      <t>Эклер в ассортименте</t>
    </r>
  </si>
  <si>
    <r>
      <rPr>
        <b/>
        <sz val="11"/>
        <color rgb="FF000000"/>
        <rFont val="Calibri"/>
        <family val="2"/>
        <charset val="204"/>
      </rPr>
      <t>Чак-чак домашний</t>
    </r>
  </si>
  <si>
    <r>
      <rPr>
        <b/>
        <sz val="11"/>
        <color rgb="FF000000"/>
        <rFont val="Calibri"/>
        <family val="2"/>
        <charset val="204"/>
      </rPr>
      <t>Мини-медовик</t>
    </r>
  </si>
  <si>
    <r>
      <rPr>
        <b/>
        <sz val="11"/>
        <color rgb="FF000000"/>
        <rFont val="Calibri"/>
        <family val="2"/>
        <charset val="204"/>
      </rPr>
      <t>Пирожное Шу</t>
    </r>
  </si>
  <si>
    <r>
      <rPr>
        <b/>
        <sz val="11"/>
        <color rgb="FF000000"/>
        <rFont val="Calibri"/>
        <family val="2"/>
        <charset val="204"/>
      </rPr>
      <t>Печенье Курабье</t>
    </r>
  </si>
  <si>
    <r>
      <rPr>
        <b/>
        <sz val="11"/>
        <color rgb="FF000000"/>
        <rFont val="Calibri"/>
        <family val="2"/>
        <charset val="204"/>
      </rPr>
      <t>Печенье "8 злаков"</t>
    </r>
  </si>
  <si>
    <r>
      <rPr>
        <b/>
        <sz val="11"/>
        <color rgb="FF000000"/>
        <rFont val="Calibri"/>
        <family val="2"/>
        <charset val="204"/>
      </rPr>
      <t>Чизкейк с ягодами</t>
    </r>
  </si>
  <si>
    <r>
      <rPr>
        <b/>
        <sz val="11"/>
        <color rgb="FF000000"/>
        <rFont val="Calibri"/>
        <family val="2"/>
        <charset val="204"/>
      </rPr>
      <t>Печенье шоколадное</t>
    </r>
  </si>
  <si>
    <r>
      <rPr>
        <b/>
        <sz val="11"/>
        <color rgb="FF000000"/>
        <rFont val="Calibri"/>
        <family val="2"/>
        <charset val="204"/>
      </rPr>
      <t>Мини-торт "Прага"</t>
    </r>
  </si>
  <si>
    <r>
      <rPr>
        <b/>
        <sz val="11"/>
        <color rgb="FF000000"/>
        <rFont val="Calibri"/>
        <family val="2"/>
        <charset val="204"/>
      </rPr>
      <t>Домашний эчпочмак с говядиной</t>
    </r>
  </si>
  <si>
    <r>
      <rPr>
        <b/>
        <sz val="11"/>
        <color rgb="FF000000"/>
        <rFont val="Calibri"/>
        <family val="2"/>
        <charset val="204"/>
      </rPr>
      <t>Булочка пшеничная/ржаная</t>
    </r>
  </si>
  <si>
    <r>
      <rPr>
        <b/>
        <sz val="11"/>
        <color rgb="FF000000"/>
        <rFont val="Calibri"/>
        <family val="2"/>
        <charset val="204"/>
      </rPr>
      <t>Домашний эчпочмак с курицей</t>
    </r>
  </si>
  <si>
    <r>
      <rPr>
        <b/>
        <sz val="11"/>
        <color rgb="FF000000"/>
        <rFont val="Calibri"/>
        <family val="2"/>
        <charset val="204"/>
      </rPr>
      <t>Татарский пирог губадия с кортом</t>
    </r>
  </si>
  <si>
    <r>
      <rPr>
        <b/>
        <sz val="11"/>
        <color rgb="FF000000"/>
        <rFont val="Calibri"/>
        <family val="2"/>
        <charset val="204"/>
      </rPr>
      <t>Хлеб (бесплатно)</t>
    </r>
    <r>
      <rPr>
        <sz val="11"/>
        <color rgb="FF969696"/>
        <rFont val="Calibri"/>
        <family val="2"/>
        <charset val="204"/>
      </rPr>
      <t xml:space="preserve">
2 кусочка</t>
    </r>
  </si>
  <si>
    <r>
      <rPr>
        <b/>
        <sz val="11"/>
        <color rgb="FF000000"/>
        <rFont val="Calibri"/>
        <family val="2"/>
        <charset val="204"/>
      </rPr>
      <t>Пицца пепперони</t>
    </r>
    <r>
      <rPr>
        <sz val="11"/>
        <color rgb="FF969696"/>
        <rFont val="Calibri"/>
        <family val="2"/>
        <charset val="204"/>
      </rPr>
      <t xml:space="preserve">
салями, томаты, базилик, орегано, сыр</t>
    </r>
  </si>
  <si>
    <r>
      <rPr>
        <b/>
        <sz val="11"/>
        <color rgb="FF000000"/>
        <rFont val="Calibri"/>
        <family val="2"/>
        <charset val="204"/>
      </rPr>
      <t>Пицца с курицей</t>
    </r>
    <r>
      <rPr>
        <sz val="11"/>
        <color rgb="FF969696"/>
        <rFont val="Calibri"/>
        <family val="2"/>
        <charset val="204"/>
      </rPr>
      <t xml:space="preserve">
курица, томаты, тертый сыр, соус</t>
    </r>
  </si>
  <si>
    <r>
      <rPr>
        <b/>
        <sz val="11"/>
        <color rgb="FF000000"/>
        <rFont val="Calibri"/>
        <family val="2"/>
        <charset val="204"/>
      </rPr>
      <t>Пицца четыре сыра</t>
    </r>
    <r>
      <rPr>
        <sz val="11"/>
        <color rgb="FF969696"/>
        <rFont val="Calibri"/>
        <family val="2"/>
        <charset val="204"/>
      </rPr>
      <t xml:space="preserve">
моцарелла, пармезан, чеддер, дорблю, базилик, орегано</t>
    </r>
  </si>
  <si>
    <r>
      <rPr>
        <b/>
        <sz val="11"/>
        <color rgb="FF000000"/>
        <rFont val="Calibri"/>
        <family val="2"/>
        <charset val="204"/>
      </rPr>
      <t>Пицца карбонара</t>
    </r>
  </si>
  <si>
    <r>
      <rPr>
        <b/>
        <sz val="11"/>
        <color rgb="FF000000"/>
        <rFont val="Calibri"/>
        <family val="2"/>
        <charset val="204"/>
      </rPr>
      <t>Пирожок с зеленым луком и яйцом</t>
    </r>
  </si>
  <si>
    <r>
      <rPr>
        <b/>
        <sz val="11"/>
        <color rgb="FF000000"/>
        <rFont val="Calibri"/>
        <family val="2"/>
        <charset val="204"/>
      </rPr>
      <t>Мини кыстыбый с картофелем</t>
    </r>
  </si>
  <si>
    <r>
      <rPr>
        <b/>
        <sz val="11"/>
        <color rgb="FF000000"/>
        <rFont val="Calibri"/>
        <family val="2"/>
        <charset val="204"/>
      </rPr>
      <t>Мини-пирожок с сыром и грибами</t>
    </r>
  </si>
  <si>
    <r>
      <rPr>
        <b/>
        <sz val="11"/>
        <color rgb="FF000000"/>
        <rFont val="Calibri"/>
        <family val="2"/>
        <charset val="204"/>
      </rPr>
      <t>Мини-слойка с горбушей</t>
    </r>
  </si>
  <si>
    <r>
      <rPr>
        <b/>
        <sz val="11"/>
        <color rgb="FF000000"/>
        <rFont val="Calibri"/>
        <family val="2"/>
        <charset val="204"/>
      </rPr>
      <t>Зур бэлеш с говядиной</t>
    </r>
  </si>
  <si>
    <t>4 500</t>
  </si>
  <si>
    <r>
      <rPr>
        <b/>
        <sz val="11"/>
        <color rgb="FF000000"/>
        <rFont val="Calibri"/>
        <family val="2"/>
        <charset val="204"/>
      </rPr>
      <t>Узбекская лепешка</t>
    </r>
  </si>
  <si>
    <r>
      <rPr>
        <b/>
        <sz val="11"/>
        <color rgb="FF000000"/>
        <rFont val="Calibri"/>
        <family val="2"/>
        <charset val="204"/>
      </rPr>
      <t>Сочник</t>
    </r>
  </si>
  <si>
    <r>
      <rPr>
        <b/>
        <sz val="11"/>
        <color rgb="FF000000"/>
        <rFont val="Calibri"/>
        <family val="2"/>
        <charset val="204"/>
      </rPr>
      <t>Манты домашние</t>
    </r>
  </si>
  <si>
    <r>
      <rPr>
        <b/>
        <sz val="11"/>
        <color rgb="FF000000"/>
        <rFont val="Calibri"/>
        <family val="2"/>
        <charset val="204"/>
      </rPr>
      <t>Эчпочмак с рубленой говядиной и уткой</t>
    </r>
  </si>
  <si>
    <r>
      <rPr>
        <b/>
        <sz val="11"/>
        <color rgb="FF000000"/>
        <rFont val="Calibri"/>
        <family val="2"/>
        <charset val="204"/>
      </rPr>
      <t>Мини-сметанник с вишней</t>
    </r>
  </si>
  <si>
    <r>
      <rPr>
        <b/>
        <sz val="11"/>
        <color rgb="FF000000"/>
        <rFont val="Calibri"/>
        <family val="2"/>
        <charset val="204"/>
      </rPr>
      <t>Пирог сладкий (ассорти)</t>
    </r>
  </si>
  <si>
    <r>
      <rPr>
        <b/>
        <sz val="11"/>
        <color rgb="FF000000"/>
        <rFont val="Calibri"/>
        <family val="2"/>
        <charset val="204"/>
      </rPr>
      <t>Мини пэрэмэч</t>
    </r>
  </si>
  <si>
    <r>
      <rPr>
        <b/>
        <sz val="11"/>
        <color rgb="FF000000"/>
        <rFont val="Calibri"/>
        <family val="2"/>
        <charset val="204"/>
      </rPr>
      <t>Сметанник с ягодами</t>
    </r>
  </si>
  <si>
    <r>
      <rPr>
        <b/>
        <sz val="11"/>
        <color rgb="FF000000"/>
        <rFont val="Calibri"/>
        <family val="2"/>
        <charset val="204"/>
      </rPr>
      <t>Мини-венгерка с творогом</t>
    </r>
  </si>
  <si>
    <r>
      <rPr>
        <b/>
        <sz val="11"/>
        <color rgb="FF000000"/>
        <rFont val="Calibri"/>
        <family val="2"/>
        <charset val="204"/>
      </rPr>
      <t>Блинчики с творогом и ягодами</t>
    </r>
  </si>
  <si>
    <r>
      <rPr>
        <b/>
        <sz val="11"/>
        <color rgb="FF000000"/>
        <rFont val="Calibri"/>
        <family val="2"/>
        <charset val="204"/>
      </rPr>
      <t>Мини-пирожок с капустой</t>
    </r>
  </si>
  <si>
    <r>
      <rPr>
        <b/>
        <sz val="11"/>
        <color rgb="FF000000"/>
        <rFont val="Calibri"/>
        <family val="2"/>
        <charset val="204"/>
      </rPr>
      <t>Пирожок с яблоком</t>
    </r>
  </si>
  <si>
    <r>
      <rPr>
        <b/>
        <sz val="11"/>
        <color rgb="FF000000"/>
        <rFont val="Calibri"/>
        <family val="2"/>
        <charset val="204"/>
      </rPr>
      <t>Чай</t>
    </r>
  </si>
  <si>
    <r>
      <rPr>
        <b/>
        <sz val="11"/>
        <color rgb="FF000000"/>
        <rFont val="Calibri"/>
        <family val="2"/>
        <charset val="204"/>
      </rPr>
      <t>Кофе</t>
    </r>
  </si>
  <si>
    <r>
      <rPr>
        <b/>
        <sz val="11"/>
        <color rgb="FF000000"/>
        <rFont val="Calibri"/>
        <family val="2"/>
        <charset val="204"/>
      </rPr>
      <t>Морс</t>
    </r>
    <r>
      <rPr>
        <sz val="11"/>
        <color rgb="FF969696"/>
        <rFont val="Calibri"/>
        <family val="2"/>
        <charset val="204"/>
      </rPr>
      <t xml:space="preserve">
ягодный</t>
    </r>
  </si>
  <si>
    <r>
      <rPr>
        <b/>
        <sz val="11"/>
        <color rgb="FF000000"/>
        <rFont val="Calibri"/>
        <family val="2"/>
        <charset val="204"/>
      </rPr>
      <t>Лимонад домашний</t>
    </r>
  </si>
  <si>
    <r>
      <rPr>
        <b/>
        <sz val="11"/>
        <color rgb="FF000000"/>
        <rFont val="Calibri"/>
        <family val="2"/>
        <charset val="204"/>
      </rPr>
      <t>Вода бутилированная, без газа, пластик</t>
    </r>
    <r>
      <rPr>
        <sz val="11"/>
        <color rgb="FF969696"/>
        <rFont val="Calibri"/>
        <family val="2"/>
        <charset val="204"/>
      </rPr>
      <t xml:space="preserve">
цена за бутылку 0, 5 объемом</t>
    </r>
  </si>
  <si>
    <r>
      <rPr>
        <b/>
        <sz val="11"/>
        <color rgb="FF000000"/>
        <rFont val="Calibri"/>
        <family val="2"/>
        <charset val="204"/>
      </rPr>
      <t>Морс "Садовые ягоды"</t>
    </r>
  </si>
  <si>
    <r>
      <rPr>
        <b/>
        <sz val="11"/>
        <color rgb="FF000000"/>
        <rFont val="Calibri"/>
        <family val="2"/>
        <charset val="204"/>
      </rPr>
      <t>Глинтвейн б/а</t>
    </r>
  </si>
  <si>
    <r>
      <rPr>
        <b/>
        <sz val="11"/>
        <color rgb="FF000000"/>
        <rFont val="Calibri"/>
        <family val="2"/>
        <charset val="204"/>
      </rPr>
      <t>Вода бутилированная, с газом</t>
    </r>
  </si>
  <si>
    <r>
      <rPr>
        <b/>
        <sz val="11"/>
        <color rgb="FF000000"/>
        <rFont val="Calibri"/>
        <family val="2"/>
        <charset val="204"/>
      </rPr>
      <t>Какао с маршмеллоу и взбитыми сливками</t>
    </r>
    <r>
      <rPr>
        <sz val="11"/>
        <color rgb="FF969696"/>
        <rFont val="Calibri"/>
        <family val="2"/>
        <charset val="204"/>
      </rPr>
      <t xml:space="preserve">
какао, взбитые сливки, маршмеллоу, шоколадная крошка, печенье</t>
    </r>
  </si>
  <si>
    <r>
      <rPr>
        <b/>
        <sz val="11"/>
        <color rgb="FF000000"/>
        <rFont val="Calibri"/>
        <family val="2"/>
        <charset val="204"/>
      </rPr>
      <t>Смузи вишня-яблоко</t>
    </r>
  </si>
  <si>
    <r>
      <rPr>
        <b/>
        <sz val="11"/>
        <color rgb="FF000000"/>
        <rFont val="Calibri"/>
        <family val="2"/>
        <charset val="204"/>
      </rPr>
      <t>Смузи киви-банан</t>
    </r>
  </si>
  <si>
    <r>
      <rPr>
        <b/>
        <sz val="11"/>
        <color rgb="FF000000"/>
        <rFont val="Calibri"/>
        <family val="2"/>
        <charset val="204"/>
      </rPr>
      <t>Пина колада</t>
    </r>
    <r>
      <rPr>
        <sz val="11"/>
        <color rgb="FF969696"/>
        <rFont val="Calibri"/>
        <family val="2"/>
        <charset val="204"/>
      </rPr>
      <t xml:space="preserve">
сироп кокоса, сок ананаса, сливки, лед</t>
    </r>
  </si>
  <si>
    <r>
      <rPr>
        <b/>
        <sz val="11"/>
        <color rgb="FF000000"/>
        <rFont val="Calibri"/>
        <family val="2"/>
        <charset val="204"/>
      </rPr>
      <t>Ягодный сюрприз</t>
    </r>
    <r>
      <rPr>
        <sz val="11"/>
        <color rgb="FF969696"/>
        <rFont val="Calibri"/>
        <family val="2"/>
        <charset val="204"/>
      </rPr>
      <t xml:space="preserve">
ягоды, розмарин, содовая, сироп, лед</t>
    </r>
  </si>
  <si>
    <r>
      <rPr>
        <b/>
        <sz val="11"/>
        <color rgb="FF000000"/>
        <rFont val="Calibri"/>
        <family val="2"/>
        <charset val="204"/>
      </rPr>
      <t>Вода бутилированная, без газа, стекло</t>
    </r>
  </si>
  <si>
    <r>
      <rPr>
        <b/>
        <sz val="11"/>
        <color rgb="FF000000"/>
        <rFont val="Calibri"/>
        <family val="2"/>
        <charset val="204"/>
      </rPr>
      <t>Мохито</t>
    </r>
    <r>
      <rPr>
        <sz val="11"/>
        <color rgb="FF969696"/>
        <rFont val="Calibri"/>
        <family val="2"/>
        <charset val="204"/>
      </rPr>
      <t xml:space="preserve">
мята, лайм, содовая, сироп, лед</t>
    </r>
  </si>
  <si>
    <r>
      <rPr>
        <b/>
        <sz val="11"/>
        <color rgb="FF000000"/>
        <rFont val="Calibri"/>
        <family val="2"/>
        <charset val="204"/>
      </rPr>
      <t>Мохито клубничный</t>
    </r>
    <r>
      <rPr>
        <sz val="11"/>
        <color rgb="FF969696"/>
        <rFont val="Calibri"/>
        <family val="2"/>
        <charset val="204"/>
      </rPr>
      <t xml:space="preserve">
мята, лайм, содовая, сироп, клубника, лед</t>
    </r>
  </si>
  <si>
    <r>
      <rPr>
        <b/>
        <sz val="11"/>
        <color rgb="FF000000"/>
        <rFont val="Calibri"/>
        <family val="2"/>
        <charset val="204"/>
      </rPr>
      <t>Лимонад апельсиновый</t>
    </r>
    <r>
      <rPr>
        <sz val="11"/>
        <color rgb="FF969696"/>
        <rFont val="Calibri"/>
        <family val="2"/>
        <charset val="204"/>
      </rPr>
      <t xml:space="preserve">
апельсиновый сок, лимонный концентрат, сироп, апельсин, лед</t>
    </r>
  </si>
  <si>
    <r>
      <rPr>
        <b/>
        <sz val="11"/>
        <color rgb="FF000000"/>
        <rFont val="Calibri"/>
        <family val="2"/>
        <charset val="204"/>
      </rPr>
      <t>Соус в ассортименте</t>
    </r>
    <r>
      <rPr>
        <sz val="11"/>
        <color rgb="FF969696"/>
        <rFont val="Calibri"/>
        <family val="2"/>
        <charset val="204"/>
      </rPr>
      <t xml:space="preserve">
томатный/барбекю, сырный, чесночный</t>
    </r>
  </si>
  <si>
    <r>
      <rPr>
        <b/>
        <sz val="11"/>
        <color rgb="FF000000"/>
        <rFont val="Calibri"/>
        <family val="2"/>
        <charset val="204"/>
      </rPr>
      <t>Соус "Сальса"</t>
    </r>
    <r>
      <rPr>
        <sz val="11"/>
        <color rgb="FF969696"/>
        <rFont val="Calibri"/>
        <family val="2"/>
        <charset val="204"/>
      </rPr>
      <t xml:space="preserve">
соус мексиканской кухни из отваренных и измельчённых томатов, чили, с добавлением кориандра, лука, чеснока и чёрного перца</t>
    </r>
  </si>
  <si>
    <r>
      <rPr>
        <b/>
        <sz val="11"/>
        <color rgb="FF000000"/>
        <rFont val="Calibri"/>
        <family val="2"/>
        <charset val="204"/>
      </rPr>
      <t>Соус сметанно-чесночный с зеленью</t>
    </r>
    <r>
      <rPr>
        <sz val="11"/>
        <color rgb="FF969696"/>
        <rFont val="Calibri"/>
        <family val="2"/>
        <charset val="204"/>
      </rPr>
      <t xml:space="preserve">
Сметана, чеснок, укроп, соль, молотый черный перец</t>
    </r>
  </si>
  <si>
    <r>
      <rPr>
        <b/>
        <sz val="11"/>
        <color rgb="FF000000"/>
        <rFont val="Calibri"/>
        <family val="2"/>
        <charset val="204"/>
      </rPr>
      <t>Чак Рол</t>
    </r>
    <r>
      <rPr>
        <sz val="11"/>
        <color rgb="FF969696"/>
        <rFont val="Calibri"/>
        <family val="2"/>
        <charset val="204"/>
      </rPr>
      <t xml:space="preserve">
Отруб молодого телёнка, томленный в тёмном бельгийском пиве</t>
    </r>
  </si>
  <si>
    <t>25 000</t>
  </si>
  <si>
    <r>
      <rPr>
        <b/>
        <sz val="11"/>
        <color rgb="FF000000"/>
        <rFont val="Calibri"/>
        <family val="2"/>
        <charset val="204"/>
      </rPr>
      <t>Хот-дог по-бельгийски</t>
    </r>
    <r>
      <rPr>
        <sz val="11"/>
        <color rgb="FF969696"/>
        <rFont val="Calibri"/>
        <family val="2"/>
        <charset val="204"/>
      </rPr>
      <t xml:space="preserve">
хот-дог с перцем халапеньо, морковь по-корейски, коул-слоу, соус, горчица, BBQ-соус, тар-тар</t>
    </r>
  </si>
  <si>
    <r>
      <rPr>
        <b/>
        <sz val="11"/>
        <color rgb="FF000000"/>
        <rFont val="Calibri"/>
        <family val="2"/>
        <charset val="204"/>
      </rPr>
      <t>Мороженое собственного приготовления с украшением</t>
    </r>
  </si>
  <si>
    <r>
      <rPr>
        <b/>
        <sz val="11"/>
        <color rgb="FF000000"/>
        <rFont val="Calibri"/>
        <family val="2"/>
        <charset val="204"/>
      </rPr>
      <t>Ассорти из сухофруктов, орехов</t>
    </r>
  </si>
  <si>
    <t>1 650</t>
  </si>
  <si>
    <r>
      <rPr>
        <b/>
        <sz val="11"/>
        <color rgb="FF000000"/>
        <rFont val="Calibri"/>
        <family val="2"/>
        <charset val="204"/>
      </rPr>
      <t>Лимонная тарелка</t>
    </r>
  </si>
  <si>
    <r>
      <rPr>
        <b/>
        <sz val="11"/>
        <color rgb="FF000000"/>
        <rFont val="Calibri"/>
        <family val="2"/>
        <charset val="204"/>
      </rPr>
      <t>Хот-дог</t>
    </r>
  </si>
  <si>
    <r>
      <rPr>
        <b/>
        <sz val="11"/>
        <color rgb="FF000000"/>
        <rFont val="Calibri"/>
        <family val="2"/>
        <charset val="204"/>
      </rPr>
      <t>Мороженое "Freasy Lab"</t>
    </r>
    <r>
      <rPr>
        <sz val="11"/>
        <color rgb="FF969696"/>
        <rFont val="Calibri"/>
        <family val="2"/>
        <charset val="204"/>
      </rPr>
      <t xml:space="preserve">
молекулярное мороженое с подачей на основе азота-сухого льда</t>
    </r>
  </si>
  <si>
    <r>
      <rPr>
        <b/>
        <sz val="11"/>
        <color rgb="FF000000"/>
        <rFont val="Calibri"/>
        <family val="2"/>
        <charset val="204"/>
      </rPr>
      <t>Станция морепродуктов</t>
    </r>
    <r>
      <rPr>
        <sz val="11"/>
        <color rgb="FF969696"/>
        <rFont val="Calibri"/>
        <family val="2"/>
        <charset val="204"/>
      </rPr>
      <t xml:space="preserve">
ассорти морепродуктов</t>
    </r>
  </si>
  <si>
    <t>27 500</t>
  </si>
  <si>
    <r>
      <rPr>
        <b/>
        <sz val="11"/>
        <color rgb="FF000000"/>
        <rFont val="Calibri"/>
        <family val="2"/>
        <charset val="204"/>
      </rPr>
      <t>Мороженое на азоте</t>
    </r>
  </si>
  <si>
    <t>16 500</t>
  </si>
  <si>
    <r>
      <rPr>
        <b/>
        <sz val="11"/>
        <color rgb="FF000000"/>
        <rFont val="Calibri"/>
        <family val="2"/>
        <charset val="204"/>
      </rPr>
      <t>Хлебная корзинка</t>
    </r>
  </si>
  <si>
    <r>
      <rPr>
        <b/>
        <sz val="11"/>
        <color rgb="FF000000"/>
        <rFont val="Calibri"/>
        <family val="2"/>
        <charset val="204"/>
      </rPr>
      <t>Рыба в кляре</t>
    </r>
    <r>
      <rPr>
        <sz val="11"/>
        <color rgb="FF969696"/>
        <rFont val="Calibri"/>
        <family val="2"/>
        <charset val="204"/>
      </rPr>
      <t xml:space="preserve">
Кусочки филе белой рыбы в лёгком маринаде из свежей зелени, обжаренные в пышном кляре на основе светлого немецкого пива</t>
    </r>
  </si>
  <si>
    <r>
      <rPr>
        <b/>
        <sz val="11"/>
        <color rgb="FF000000"/>
        <rFont val="Calibri"/>
        <family val="2"/>
        <charset val="204"/>
      </rPr>
      <t>Салат капрезе из томатов с итальянским сыром</t>
    </r>
    <r>
      <rPr>
        <sz val="11"/>
        <color rgb="FF969696"/>
        <rFont val="Calibri"/>
        <family val="2"/>
        <charset val="204"/>
      </rPr>
      <t xml:space="preserve">
Легкий салат из 3-х видов томатов с итальянским сыром под заправкой из двух видов масел на подаче с миксом салатов</t>
    </r>
  </si>
  <si>
    <t>Сумма</t>
  </si>
  <si>
    <t>Общий выход</t>
  </si>
  <si>
    <t>Дата:</t>
  </si>
  <si>
    <t>Кол-во персон:</t>
  </si>
  <si>
    <t>ФИО заказчика:</t>
  </si>
  <si>
    <t>Контактный номер:</t>
  </si>
  <si>
    <t>Выход</t>
  </si>
  <si>
    <t>Кол-во</t>
  </si>
  <si>
    <t>Цена, руб.</t>
  </si>
  <si>
    <t>Холодные закуски:</t>
  </si>
  <si>
    <t>Сумма заказа</t>
  </si>
  <si>
    <t>Обслуживание 10%</t>
  </si>
  <si>
    <t>Итого</t>
  </si>
  <si>
    <r>
      <rPr>
        <sz val="11"/>
        <color theme="1"/>
        <rFont val="Calibri"/>
        <family val="2"/>
      </rPr>
      <t>Выход</t>
    </r>
  </si>
  <si>
    <r>
      <rPr>
        <sz val="11"/>
        <color theme="1"/>
        <rFont val="Calibri"/>
        <family val="2"/>
      </rPr>
      <t>Кол-во</t>
    </r>
  </si>
  <si>
    <r>
      <rPr>
        <sz val="11"/>
        <color theme="1"/>
        <rFont val="Calibri"/>
        <family val="2"/>
      </rPr>
      <t>Цена, руб.</t>
    </r>
  </si>
  <si>
    <t>Станция анимации</t>
  </si>
  <si>
    <t>Соусы</t>
  </si>
  <si>
    <t>Напитки</t>
  </si>
  <si>
    <t>Выпечка</t>
  </si>
  <si>
    <t>Десерты</t>
  </si>
  <si>
    <t>Детское мен.</t>
  </si>
  <si>
    <t>Гарниры</t>
  </si>
  <si>
    <t>Горячее</t>
  </si>
  <si>
    <t>Горячие закуски</t>
  </si>
  <si>
    <t>Супы</t>
  </si>
  <si>
    <t>Салаты</t>
  </si>
  <si>
    <t>Канапе</t>
  </si>
  <si>
    <t>Сельдь под шубой в стол</t>
  </si>
  <si>
    <t>Оливье с копченой курицей в стол</t>
  </si>
  <si>
    <t>Утка "Рождественская"</t>
  </si>
  <si>
    <t>Бизнес-ланч для подрядчиков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</si>
</sst>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969696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left"/>
    </xf>
    <xf numFmtId="0" fontId="0" fillId="3" borderId="1" xfId="0" applyFill="1" applyBorder="1"/>
    <xf numFmtId="0" fontId="7" fillId="3" borderId="1" xfId="0" applyFont="1" applyFill="1" applyBorder="1"/>
    <xf numFmtId="0" fontId="7" fillId="0" borderId="0" xfId="0" applyFont="1"/>
    <xf numFmtId="0" fontId="6" fillId="3" borderId="1" xfId="0" applyFont="1" applyFill="1" applyBorder="1"/>
    <xf numFmtId="0" fontId="6" fillId="0" borderId="0" xfId="0" applyFont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290635</xdr:colOff>
      <xdr:row>0</xdr:row>
      <xdr:rowOff>66918</xdr:rowOff>
    </xdr:from>
    <xdr:to>
      <xdr:col>5</xdr:col>
      <xdr:colOff>576384</xdr:colOff>
      <xdr:row>3</xdr:row>
      <xdr:rowOff>344819</xdr:rowOff>
    </xdr:to>
    <xdr:pic>
      <xdr:nvPicPr>
        <xdr:cNvPr id="237" name="Рисунок 236" descr="WhatsApp_Image_2022-12-13_at_20_40_16-transformed.pn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23250" y="66918"/>
          <a:ext cx="1262673" cy="1137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4"/>
  <sheetViews>
    <sheetView tabSelected="1" topLeftCell="B73" zoomScaleNormal="100" workbookViewId="0">
      <selection activeCell="L72" sqref="L72"/>
    </sheetView>
  </sheetViews>
  <sheetFormatPr defaultColWidth="8.81640625" defaultRowHeight="14.5"/>
  <cols>
    <col min="1" max="1" width="0.7265625" style="5" hidden="1" customWidth="1"/>
    <col min="2" max="2" width="63.453125" customWidth="1"/>
    <col min="3" max="4" width="10" customWidth="1"/>
    <col min="5" max="5" width="12.81640625" bestFit="1" customWidth="1"/>
    <col min="6" max="6" width="18.453125" customWidth="1"/>
    <col min="7" max="7" width="20.81640625" customWidth="1"/>
  </cols>
  <sheetData>
    <row r="1" spans="1:7" ht="15.75" customHeight="1">
      <c r="A1" s="6" t="s">
        <v>221</v>
      </c>
      <c r="B1" s="7"/>
      <c r="C1" s="32"/>
      <c r="D1" s="32"/>
      <c r="E1" s="32"/>
      <c r="F1" s="32"/>
      <c r="G1" s="32"/>
    </row>
    <row r="2" spans="1:7" ht="36" customHeight="1">
      <c r="A2" s="8" t="s">
        <v>222</v>
      </c>
      <c r="B2" s="9"/>
      <c r="C2" s="32"/>
      <c r="D2" s="32"/>
      <c r="E2" s="32"/>
      <c r="F2" s="32"/>
      <c r="G2" s="32"/>
    </row>
    <row r="3" spans="1:7" ht="188.5">
      <c r="A3" s="8" t="s">
        <v>223</v>
      </c>
      <c r="B3" s="10"/>
      <c r="C3" s="32"/>
      <c r="D3" s="32"/>
      <c r="E3" s="32"/>
      <c r="F3" s="32"/>
      <c r="G3" s="32"/>
    </row>
    <row r="4" spans="1:7" ht="31" customHeight="1">
      <c r="A4" s="11" t="s">
        <v>224</v>
      </c>
      <c r="B4" s="12"/>
      <c r="C4" s="32"/>
      <c r="D4" s="32"/>
      <c r="E4" s="32"/>
      <c r="F4" s="32"/>
      <c r="G4" s="32"/>
    </row>
    <row r="5" spans="1:7" ht="63" customHeight="1">
      <c r="A5" s="33" t="s">
        <v>228</v>
      </c>
      <c r="B5" s="33"/>
      <c r="C5" s="13" t="s">
        <v>225</v>
      </c>
      <c r="D5" s="13" t="s">
        <v>226</v>
      </c>
      <c r="E5" s="13" t="s">
        <v>227</v>
      </c>
      <c r="F5" s="14" t="s">
        <v>219</v>
      </c>
      <c r="G5" s="15" t="s">
        <v>220</v>
      </c>
    </row>
    <row r="6" spans="1:7" ht="55" customHeight="1">
      <c r="A6" s="31" t="s">
        <v>0</v>
      </c>
      <c r="B6" s="31"/>
      <c r="C6" s="1">
        <v>50</v>
      </c>
      <c r="D6" s="1"/>
      <c r="E6" s="1">
        <v>140</v>
      </c>
      <c r="F6" s="2">
        <f>D6*E6</f>
        <v>0</v>
      </c>
      <c r="G6" s="2">
        <f>C6*D6</f>
        <v>0</v>
      </c>
    </row>
    <row r="7" spans="1:7" ht="55" customHeight="1">
      <c r="A7" s="31" t="s">
        <v>1</v>
      </c>
      <c r="B7" s="31"/>
      <c r="C7" s="1">
        <v>50</v>
      </c>
      <c r="D7" s="1"/>
      <c r="E7" s="1">
        <v>170</v>
      </c>
      <c r="F7" s="2">
        <f t="shared" ref="F7:F69" si="0">D7*E7</f>
        <v>0</v>
      </c>
      <c r="G7" s="2">
        <f t="shared" ref="G7:G69" si="1">C7*D7</f>
        <v>0</v>
      </c>
    </row>
    <row r="8" spans="1:7" ht="55" customHeight="1">
      <c r="A8" s="31" t="s">
        <v>2</v>
      </c>
      <c r="B8" s="31"/>
      <c r="C8" s="1">
        <v>450</v>
      </c>
      <c r="D8" s="1">
        <v>5</v>
      </c>
      <c r="E8" s="1" t="s">
        <v>3</v>
      </c>
      <c r="F8" s="2">
        <f t="shared" si="0"/>
        <v>6000</v>
      </c>
      <c r="G8" s="2">
        <f t="shared" si="1"/>
        <v>2250</v>
      </c>
    </row>
    <row r="9" spans="1:7" ht="55" customHeight="1">
      <c r="A9" s="31" t="s">
        <v>4</v>
      </c>
      <c r="B9" s="31"/>
      <c r="C9" s="1">
        <v>300</v>
      </c>
      <c r="D9" s="1">
        <v>5</v>
      </c>
      <c r="E9" s="1" t="s">
        <v>5</v>
      </c>
      <c r="F9" s="2">
        <f t="shared" si="0"/>
        <v>5500</v>
      </c>
      <c r="G9" s="2">
        <f t="shared" si="1"/>
        <v>1500</v>
      </c>
    </row>
    <row r="10" spans="1:7" ht="55" customHeight="1">
      <c r="A10" s="31" t="s">
        <v>6</v>
      </c>
      <c r="B10" s="31"/>
      <c r="C10" s="1">
        <v>35</v>
      </c>
      <c r="D10" s="1"/>
      <c r="E10" s="1">
        <v>170</v>
      </c>
      <c r="F10" s="2">
        <f t="shared" si="0"/>
        <v>0</v>
      </c>
      <c r="G10" s="2">
        <f t="shared" si="1"/>
        <v>0</v>
      </c>
    </row>
    <row r="11" spans="1:7" ht="55" customHeight="1">
      <c r="A11" s="31" t="s">
        <v>7</v>
      </c>
      <c r="B11" s="31"/>
      <c r="C11" s="1">
        <v>60</v>
      </c>
      <c r="D11" s="1">
        <v>30</v>
      </c>
      <c r="E11" s="1">
        <v>150</v>
      </c>
      <c r="F11" s="2">
        <f t="shared" si="0"/>
        <v>4500</v>
      </c>
      <c r="G11" s="2">
        <f t="shared" si="1"/>
        <v>1800</v>
      </c>
    </row>
    <row r="12" spans="1:7" ht="55" customHeight="1">
      <c r="A12" s="31" t="s">
        <v>8</v>
      </c>
      <c r="B12" s="31"/>
      <c r="C12" s="3">
        <v>2000</v>
      </c>
      <c r="D12" s="1">
        <v>5</v>
      </c>
      <c r="E12" s="1" t="s">
        <v>9</v>
      </c>
      <c r="F12" s="2">
        <f t="shared" si="0"/>
        <v>12500</v>
      </c>
      <c r="G12" s="2">
        <f t="shared" si="1"/>
        <v>10000</v>
      </c>
    </row>
    <row r="13" spans="1:7" ht="55" customHeight="1">
      <c r="A13" s="31" t="s">
        <v>10</v>
      </c>
      <c r="B13" s="31"/>
      <c r="C13" s="1">
        <v>50</v>
      </c>
      <c r="D13" s="1">
        <v>30</v>
      </c>
      <c r="E13" s="1">
        <v>160</v>
      </c>
      <c r="F13" s="2">
        <f t="shared" si="0"/>
        <v>4800</v>
      </c>
      <c r="G13" s="2">
        <f t="shared" si="1"/>
        <v>1500</v>
      </c>
    </row>
    <row r="14" spans="1:7" ht="55" customHeight="1">
      <c r="A14" s="31" t="s">
        <v>11</v>
      </c>
      <c r="B14" s="31"/>
      <c r="C14" s="1">
        <v>370</v>
      </c>
      <c r="D14" s="1">
        <v>5</v>
      </c>
      <c r="E14" s="1">
        <v>715</v>
      </c>
      <c r="F14" s="2">
        <f t="shared" si="0"/>
        <v>3575</v>
      </c>
      <c r="G14" s="2">
        <f t="shared" si="1"/>
        <v>1850</v>
      </c>
    </row>
    <row r="15" spans="1:7" ht="55" customHeight="1">
      <c r="A15" s="31" t="s">
        <v>12</v>
      </c>
      <c r="B15" s="31"/>
      <c r="C15" s="1">
        <v>40</v>
      </c>
      <c r="D15" s="1">
        <v>30</v>
      </c>
      <c r="E15" s="1">
        <v>165</v>
      </c>
      <c r="F15" s="2">
        <f t="shared" si="0"/>
        <v>4950</v>
      </c>
      <c r="G15" s="2">
        <f t="shared" si="1"/>
        <v>1200</v>
      </c>
    </row>
    <row r="16" spans="1:7" ht="55" customHeight="1">
      <c r="A16" s="34" t="s">
        <v>217</v>
      </c>
      <c r="B16" s="31"/>
      <c r="C16" s="1">
        <v>300</v>
      </c>
      <c r="D16" s="1"/>
      <c r="E16" s="1">
        <v>800</v>
      </c>
      <c r="F16" s="2">
        <f t="shared" si="0"/>
        <v>0</v>
      </c>
      <c r="G16" s="2">
        <f t="shared" si="1"/>
        <v>0</v>
      </c>
    </row>
    <row r="17" spans="1:7" ht="55" customHeight="1">
      <c r="A17" s="31" t="s">
        <v>13</v>
      </c>
      <c r="B17" s="31"/>
      <c r="C17" s="1">
        <v>70</v>
      </c>
      <c r="D17" s="1"/>
      <c r="E17" s="1">
        <v>200</v>
      </c>
      <c r="F17" s="2">
        <f t="shared" si="0"/>
        <v>0</v>
      </c>
      <c r="G17" s="2">
        <f t="shared" si="1"/>
        <v>0</v>
      </c>
    </row>
    <row r="18" spans="1:7" ht="55" customHeight="1">
      <c r="A18" s="31" t="s">
        <v>14</v>
      </c>
      <c r="B18" s="31"/>
      <c r="C18" s="1">
        <v>450</v>
      </c>
      <c r="D18" s="1"/>
      <c r="E18" s="1">
        <v>1600</v>
      </c>
      <c r="F18" s="2">
        <f t="shared" si="0"/>
        <v>0</v>
      </c>
      <c r="G18" s="2">
        <f t="shared" si="1"/>
        <v>0</v>
      </c>
    </row>
    <row r="19" spans="1:7" ht="55" customHeight="1">
      <c r="A19" s="31" t="s">
        <v>15</v>
      </c>
      <c r="B19" s="31"/>
      <c r="C19" s="1">
        <v>250</v>
      </c>
      <c r="D19" s="1"/>
      <c r="E19" s="1" t="s">
        <v>3</v>
      </c>
      <c r="F19" s="2">
        <f t="shared" si="0"/>
        <v>0</v>
      </c>
      <c r="G19" s="2">
        <f t="shared" si="1"/>
        <v>0</v>
      </c>
    </row>
    <row r="20" spans="1:7" ht="55" customHeight="1">
      <c r="A20" s="31" t="s">
        <v>16</v>
      </c>
      <c r="B20" s="31"/>
      <c r="C20" s="1">
        <v>300</v>
      </c>
      <c r="D20" s="1">
        <v>5</v>
      </c>
      <c r="E20" s="1">
        <v>950</v>
      </c>
      <c r="F20" s="2">
        <f t="shared" si="0"/>
        <v>4750</v>
      </c>
      <c r="G20" s="2">
        <f t="shared" si="1"/>
        <v>1500</v>
      </c>
    </row>
    <row r="21" spans="1:7" ht="55" customHeight="1">
      <c r="A21" s="31" t="s">
        <v>17</v>
      </c>
      <c r="B21" s="31"/>
      <c r="C21" s="1">
        <v>35</v>
      </c>
      <c r="D21" s="1"/>
      <c r="E21" s="1">
        <v>180</v>
      </c>
      <c r="F21" s="2">
        <f t="shared" si="0"/>
        <v>0</v>
      </c>
      <c r="G21" s="2">
        <f t="shared" si="1"/>
        <v>0</v>
      </c>
    </row>
    <row r="22" spans="1:7" ht="55" customHeight="1">
      <c r="A22" s="31" t="s">
        <v>18</v>
      </c>
      <c r="B22" s="31"/>
      <c r="C22" s="1">
        <v>70</v>
      </c>
      <c r="D22" s="1"/>
      <c r="E22" s="1">
        <v>250</v>
      </c>
      <c r="F22" s="2">
        <f t="shared" si="0"/>
        <v>0</v>
      </c>
      <c r="G22" s="2">
        <f t="shared" si="1"/>
        <v>0</v>
      </c>
    </row>
    <row r="23" spans="1:7" ht="55" customHeight="1">
      <c r="A23" s="31" t="s">
        <v>19</v>
      </c>
      <c r="B23" s="31"/>
      <c r="C23" s="1">
        <v>350</v>
      </c>
      <c r="D23" s="1"/>
      <c r="E23" s="1">
        <v>670</v>
      </c>
      <c r="F23" s="2">
        <f t="shared" si="0"/>
        <v>0</v>
      </c>
      <c r="G23" s="2">
        <f t="shared" si="1"/>
        <v>0</v>
      </c>
    </row>
    <row r="24" spans="1:7" ht="55" customHeight="1">
      <c r="A24" s="31" t="s">
        <v>20</v>
      </c>
      <c r="B24" s="31"/>
      <c r="C24" s="1">
        <v>300</v>
      </c>
      <c r="D24" s="1">
        <v>5</v>
      </c>
      <c r="E24" s="1">
        <v>720</v>
      </c>
      <c r="F24" s="2">
        <f t="shared" si="0"/>
        <v>3600</v>
      </c>
      <c r="G24" s="2">
        <f t="shared" si="1"/>
        <v>1500</v>
      </c>
    </row>
    <row r="25" spans="1:7" ht="55" customHeight="1">
      <c r="A25" s="31" t="s">
        <v>21</v>
      </c>
      <c r="B25" s="31"/>
      <c r="C25" s="1">
        <v>300</v>
      </c>
      <c r="D25" s="1"/>
      <c r="E25" s="1">
        <v>1300</v>
      </c>
      <c r="F25" s="2">
        <f t="shared" si="0"/>
        <v>0</v>
      </c>
      <c r="G25" s="2">
        <f t="shared" si="1"/>
        <v>0</v>
      </c>
    </row>
    <row r="26" spans="1:7" ht="55" customHeight="1">
      <c r="A26" s="31" t="s">
        <v>22</v>
      </c>
      <c r="B26" s="31"/>
      <c r="C26" s="1">
        <v>60</v>
      </c>
      <c r="D26" s="1"/>
      <c r="E26" s="1">
        <v>140</v>
      </c>
      <c r="F26" s="2">
        <f t="shared" si="0"/>
        <v>0</v>
      </c>
      <c r="G26" s="2">
        <f t="shared" si="1"/>
        <v>0</v>
      </c>
    </row>
    <row r="27" spans="1:7" ht="55" customHeight="1">
      <c r="A27" s="31" t="s">
        <v>23</v>
      </c>
      <c r="B27" s="31"/>
      <c r="C27" s="1">
        <v>50</v>
      </c>
      <c r="D27" s="1">
        <v>30</v>
      </c>
      <c r="E27" s="1">
        <v>140</v>
      </c>
      <c r="F27" s="2">
        <f t="shared" si="0"/>
        <v>4200</v>
      </c>
      <c r="G27" s="2">
        <f t="shared" si="1"/>
        <v>1500</v>
      </c>
    </row>
    <row r="28" spans="1:7" ht="55" customHeight="1">
      <c r="A28" s="31" t="s">
        <v>24</v>
      </c>
      <c r="B28" s="31"/>
      <c r="C28" s="1">
        <v>60</v>
      </c>
      <c r="D28" s="1"/>
      <c r="E28" s="1">
        <v>150</v>
      </c>
      <c r="F28" s="2">
        <f t="shared" si="0"/>
        <v>0</v>
      </c>
      <c r="G28" s="2">
        <f t="shared" si="1"/>
        <v>0</v>
      </c>
    </row>
    <row r="29" spans="1:7" ht="55" customHeight="1">
      <c r="A29" s="31" t="s">
        <v>25</v>
      </c>
      <c r="B29" s="31"/>
      <c r="C29" s="1">
        <v>60</v>
      </c>
      <c r="D29" s="1"/>
      <c r="E29" s="1">
        <v>190</v>
      </c>
      <c r="F29" s="2">
        <f t="shared" si="0"/>
        <v>0</v>
      </c>
      <c r="G29" s="2">
        <f t="shared" si="1"/>
        <v>0</v>
      </c>
    </row>
    <row r="30" spans="1:7" ht="55" customHeight="1">
      <c r="A30" s="31" t="s">
        <v>26</v>
      </c>
      <c r="B30" s="31"/>
      <c r="C30" s="1">
        <v>240</v>
      </c>
      <c r="D30" s="1"/>
      <c r="E30" s="1">
        <v>380</v>
      </c>
      <c r="F30" s="2">
        <f t="shared" si="0"/>
        <v>0</v>
      </c>
      <c r="G30" s="2">
        <f t="shared" si="1"/>
        <v>0</v>
      </c>
    </row>
    <row r="31" spans="1:7" ht="55" customHeight="1">
      <c r="A31" s="31" t="s">
        <v>27</v>
      </c>
      <c r="B31" s="31"/>
      <c r="C31" s="1">
        <v>40</v>
      </c>
      <c r="D31" s="1"/>
      <c r="E31" s="1">
        <v>150</v>
      </c>
      <c r="F31" s="2">
        <f t="shared" si="0"/>
        <v>0</v>
      </c>
      <c r="G31" s="2">
        <f t="shared" si="1"/>
        <v>0</v>
      </c>
    </row>
    <row r="32" spans="1:7" ht="55" customHeight="1">
      <c r="A32" s="31" t="s">
        <v>28</v>
      </c>
      <c r="B32" s="31"/>
      <c r="C32" s="1">
        <v>40</v>
      </c>
      <c r="D32" s="1"/>
      <c r="E32" s="1">
        <v>180</v>
      </c>
      <c r="F32" s="2">
        <f t="shared" si="0"/>
        <v>0</v>
      </c>
      <c r="G32" s="2">
        <f t="shared" si="1"/>
        <v>0</v>
      </c>
    </row>
    <row r="33" spans="1:7" ht="55" customHeight="1">
      <c r="A33" s="31" t="s">
        <v>29</v>
      </c>
      <c r="B33" s="31"/>
      <c r="C33" s="1">
        <v>40</v>
      </c>
      <c r="D33" s="1">
        <v>30</v>
      </c>
      <c r="E33" s="1">
        <v>140</v>
      </c>
      <c r="F33" s="2">
        <f t="shared" si="0"/>
        <v>4200</v>
      </c>
      <c r="G33" s="2">
        <f t="shared" si="1"/>
        <v>1200</v>
      </c>
    </row>
    <row r="34" spans="1:7" ht="55" customHeight="1">
      <c r="A34" s="31" t="s">
        <v>30</v>
      </c>
      <c r="B34" s="31"/>
      <c r="C34" s="1">
        <v>35</v>
      </c>
      <c r="D34" s="1">
        <v>30</v>
      </c>
      <c r="E34" s="1">
        <v>90</v>
      </c>
      <c r="F34" s="2">
        <f t="shared" si="0"/>
        <v>2700</v>
      </c>
      <c r="G34" s="2">
        <f t="shared" si="1"/>
        <v>1050</v>
      </c>
    </row>
    <row r="35" spans="1:7" ht="55" customHeight="1">
      <c r="A35" s="31" t="s">
        <v>31</v>
      </c>
      <c r="B35" s="31"/>
      <c r="C35" s="1">
        <v>50</v>
      </c>
      <c r="D35" s="1"/>
      <c r="E35" s="1">
        <v>120</v>
      </c>
      <c r="F35" s="2">
        <f t="shared" si="0"/>
        <v>0</v>
      </c>
      <c r="G35" s="2">
        <f t="shared" si="1"/>
        <v>0</v>
      </c>
    </row>
    <row r="36" spans="1:7" ht="55" customHeight="1">
      <c r="A36" s="31" t="s">
        <v>32</v>
      </c>
      <c r="B36" s="31"/>
      <c r="C36" s="1">
        <v>35</v>
      </c>
      <c r="D36" s="1"/>
      <c r="E36" s="1">
        <v>100</v>
      </c>
      <c r="F36" s="2">
        <f t="shared" si="0"/>
        <v>0</v>
      </c>
      <c r="G36" s="2">
        <f t="shared" si="1"/>
        <v>0</v>
      </c>
    </row>
    <row r="37" spans="1:7" ht="55" customHeight="1">
      <c r="A37" s="31" t="s">
        <v>33</v>
      </c>
      <c r="B37" s="31"/>
      <c r="C37" s="1">
        <v>50</v>
      </c>
      <c r="D37" s="1">
        <v>30</v>
      </c>
      <c r="E37" s="1">
        <v>140</v>
      </c>
      <c r="F37" s="2">
        <f t="shared" si="0"/>
        <v>4200</v>
      </c>
      <c r="G37" s="2">
        <f t="shared" si="1"/>
        <v>1500</v>
      </c>
    </row>
    <row r="38" spans="1:7" ht="55" customHeight="1">
      <c r="A38" s="31" t="s">
        <v>34</v>
      </c>
      <c r="B38" s="31"/>
      <c r="C38" s="1">
        <v>60</v>
      </c>
      <c r="D38" s="1"/>
      <c r="E38" s="1">
        <v>130</v>
      </c>
      <c r="F38" s="2">
        <f t="shared" si="0"/>
        <v>0</v>
      </c>
      <c r="G38" s="2">
        <f t="shared" si="1"/>
        <v>0</v>
      </c>
    </row>
    <row r="39" spans="1:7" ht="55" customHeight="1">
      <c r="A39" s="31" t="s">
        <v>35</v>
      </c>
      <c r="B39" s="31"/>
      <c r="C39" s="1">
        <v>50</v>
      </c>
      <c r="D39" s="1"/>
      <c r="E39" s="1">
        <v>100</v>
      </c>
      <c r="F39" s="2">
        <f t="shared" si="0"/>
        <v>0</v>
      </c>
      <c r="G39" s="2">
        <f t="shared" si="1"/>
        <v>0</v>
      </c>
    </row>
    <row r="40" spans="1:7" ht="55" customHeight="1">
      <c r="A40" s="31" t="s">
        <v>36</v>
      </c>
      <c r="B40" s="31"/>
      <c r="C40" s="1">
        <v>40</v>
      </c>
      <c r="D40" s="1"/>
      <c r="E40" s="1">
        <v>150</v>
      </c>
      <c r="F40" s="2">
        <f t="shared" si="0"/>
        <v>0</v>
      </c>
      <c r="G40" s="2">
        <f t="shared" si="1"/>
        <v>0</v>
      </c>
    </row>
    <row r="41" spans="1:7" ht="55" customHeight="1">
      <c r="A41" s="31" t="s">
        <v>37</v>
      </c>
      <c r="B41" s="31"/>
      <c r="C41" s="1">
        <v>120</v>
      </c>
      <c r="D41" s="1"/>
      <c r="E41" s="1">
        <v>250</v>
      </c>
      <c r="F41" s="2">
        <f t="shared" si="0"/>
        <v>0</v>
      </c>
      <c r="G41" s="2">
        <f t="shared" si="1"/>
        <v>0</v>
      </c>
    </row>
    <row r="42" spans="1:7" ht="55" customHeight="1">
      <c r="A42" s="31" t="s">
        <v>38</v>
      </c>
      <c r="B42" s="31"/>
      <c r="C42" s="1">
        <v>50</v>
      </c>
      <c r="D42" s="1">
        <v>30</v>
      </c>
      <c r="E42" s="1">
        <v>115</v>
      </c>
      <c r="F42" s="2">
        <f t="shared" si="0"/>
        <v>3450</v>
      </c>
      <c r="G42" s="2">
        <f t="shared" si="1"/>
        <v>1500</v>
      </c>
    </row>
    <row r="43" spans="1:7" ht="55" customHeight="1">
      <c r="A43" s="31" t="s">
        <v>39</v>
      </c>
      <c r="B43" s="31"/>
      <c r="C43" s="1">
        <v>80</v>
      </c>
      <c r="D43" s="1"/>
      <c r="E43" s="1">
        <v>180</v>
      </c>
      <c r="F43" s="2">
        <f t="shared" si="0"/>
        <v>0</v>
      </c>
      <c r="G43" s="2">
        <f t="shared" si="1"/>
        <v>0</v>
      </c>
    </row>
    <row r="44" spans="1:7" ht="55" customHeight="1">
      <c r="A44" s="31" t="s">
        <v>40</v>
      </c>
      <c r="B44" s="31"/>
      <c r="C44" s="1">
        <v>70</v>
      </c>
      <c r="D44" s="1"/>
      <c r="E44" s="1">
        <v>200</v>
      </c>
      <c r="F44" s="2">
        <f t="shared" si="0"/>
        <v>0</v>
      </c>
      <c r="G44" s="2">
        <f t="shared" si="1"/>
        <v>0</v>
      </c>
    </row>
    <row r="45" spans="1:7" ht="55" customHeight="1">
      <c r="A45" s="31" t="s">
        <v>41</v>
      </c>
      <c r="B45" s="31"/>
      <c r="C45" s="1">
        <v>50</v>
      </c>
      <c r="D45" s="1"/>
      <c r="E45" s="1">
        <v>110</v>
      </c>
      <c r="F45" s="2">
        <f t="shared" si="0"/>
        <v>0</v>
      </c>
      <c r="G45" s="2">
        <f t="shared" si="1"/>
        <v>0</v>
      </c>
    </row>
    <row r="46" spans="1:7" ht="55" customHeight="1">
      <c r="A46" s="31" t="s">
        <v>42</v>
      </c>
      <c r="B46" s="31"/>
      <c r="C46" s="1">
        <v>40</v>
      </c>
      <c r="D46" s="1">
        <v>30</v>
      </c>
      <c r="E46" s="1">
        <v>180</v>
      </c>
      <c r="F46" s="2">
        <f t="shared" si="0"/>
        <v>5400</v>
      </c>
      <c r="G46" s="2">
        <f t="shared" si="1"/>
        <v>1200</v>
      </c>
    </row>
    <row r="47" spans="1:7" ht="55" customHeight="1">
      <c r="A47" s="31" t="s">
        <v>43</v>
      </c>
      <c r="B47" s="31"/>
      <c r="C47" s="1">
        <v>60</v>
      </c>
      <c r="D47" s="1"/>
      <c r="E47" s="1">
        <v>180</v>
      </c>
      <c r="F47" s="2">
        <f t="shared" si="0"/>
        <v>0</v>
      </c>
      <c r="G47" s="2">
        <f t="shared" si="1"/>
        <v>0</v>
      </c>
    </row>
    <row r="48" spans="1:7" ht="55" customHeight="1">
      <c r="A48" s="31" t="s">
        <v>44</v>
      </c>
      <c r="B48" s="31"/>
      <c r="C48" s="1">
        <v>50</v>
      </c>
      <c r="D48" s="1"/>
      <c r="E48" s="1">
        <v>120</v>
      </c>
      <c r="F48" s="2">
        <f t="shared" si="0"/>
        <v>0</v>
      </c>
      <c r="G48" s="2">
        <f t="shared" si="1"/>
        <v>0</v>
      </c>
    </row>
    <row r="49" spans="1:7" ht="55" customHeight="1">
      <c r="A49" s="31" t="s">
        <v>45</v>
      </c>
      <c r="B49" s="31"/>
      <c r="C49" s="1">
        <v>45</v>
      </c>
      <c r="D49" s="1"/>
      <c r="E49" s="1">
        <v>160</v>
      </c>
      <c r="F49" s="2">
        <f t="shared" si="0"/>
        <v>0</v>
      </c>
      <c r="G49" s="2">
        <f t="shared" si="1"/>
        <v>0</v>
      </c>
    </row>
    <row r="50" spans="1:7" ht="55" customHeight="1">
      <c r="A50" s="31" t="s">
        <v>46</v>
      </c>
      <c r="B50" s="31"/>
      <c r="C50" s="1">
        <v>50</v>
      </c>
      <c r="D50" s="1"/>
      <c r="E50" s="1">
        <v>140</v>
      </c>
      <c r="F50" s="2">
        <f t="shared" si="0"/>
        <v>0</v>
      </c>
      <c r="G50" s="2">
        <f t="shared" si="1"/>
        <v>0</v>
      </c>
    </row>
    <row r="51" spans="1:7" ht="55" customHeight="1">
      <c r="A51" s="31" t="s">
        <v>47</v>
      </c>
      <c r="B51" s="31"/>
      <c r="C51" s="1">
        <v>55</v>
      </c>
      <c r="D51" s="1"/>
      <c r="E51" s="1">
        <v>130</v>
      </c>
      <c r="F51" s="2">
        <f t="shared" si="0"/>
        <v>0</v>
      </c>
      <c r="G51" s="2">
        <f t="shared" si="1"/>
        <v>0</v>
      </c>
    </row>
    <row r="52" spans="1:7" ht="55" customHeight="1">
      <c r="A52" s="31" t="s">
        <v>48</v>
      </c>
      <c r="B52" s="31"/>
      <c r="C52" s="1">
        <v>50</v>
      </c>
      <c r="D52" s="1"/>
      <c r="E52" s="1">
        <v>160</v>
      </c>
      <c r="F52" s="2">
        <f t="shared" si="0"/>
        <v>0</v>
      </c>
      <c r="G52" s="2">
        <f t="shared" si="1"/>
        <v>0</v>
      </c>
    </row>
    <row r="53" spans="1:7" ht="55" customHeight="1">
      <c r="A53" s="31" t="s">
        <v>49</v>
      </c>
      <c r="B53" s="31"/>
      <c r="C53" s="1">
        <v>30</v>
      </c>
      <c r="D53" s="1"/>
      <c r="E53" s="1">
        <v>180</v>
      </c>
      <c r="F53" s="2">
        <f t="shared" si="0"/>
        <v>0</v>
      </c>
      <c r="G53" s="2">
        <f t="shared" si="1"/>
        <v>0</v>
      </c>
    </row>
    <row r="54" spans="1:7" ht="55" customHeight="1">
      <c r="A54" s="31" t="s">
        <v>50</v>
      </c>
      <c r="B54" s="31"/>
      <c r="C54" s="1">
        <v>30</v>
      </c>
      <c r="D54" s="1"/>
      <c r="E54" s="1">
        <v>190</v>
      </c>
      <c r="F54" s="2">
        <f t="shared" si="0"/>
        <v>0</v>
      </c>
      <c r="G54" s="2">
        <f t="shared" si="1"/>
        <v>0</v>
      </c>
    </row>
    <row r="55" spans="1:7" ht="55" customHeight="1">
      <c r="A55" s="31" t="s">
        <v>51</v>
      </c>
      <c r="B55" s="31"/>
      <c r="C55" s="1">
        <v>150</v>
      </c>
      <c r="D55" s="1"/>
      <c r="E55" s="1">
        <v>330</v>
      </c>
      <c r="F55" s="2">
        <f t="shared" si="0"/>
        <v>0</v>
      </c>
      <c r="G55" s="2">
        <f t="shared" si="1"/>
        <v>0</v>
      </c>
    </row>
    <row r="56" spans="1:7" ht="55" customHeight="1">
      <c r="A56" s="31" t="s">
        <v>52</v>
      </c>
      <c r="B56" s="31"/>
      <c r="C56" s="1">
        <v>150</v>
      </c>
      <c r="D56" s="1"/>
      <c r="E56" s="1">
        <v>310</v>
      </c>
      <c r="F56" s="2">
        <f t="shared" si="0"/>
        <v>0</v>
      </c>
      <c r="G56" s="2">
        <f t="shared" si="1"/>
        <v>0</v>
      </c>
    </row>
    <row r="57" spans="1:7" ht="41" customHeight="1">
      <c r="A57" s="33" t="s">
        <v>246</v>
      </c>
      <c r="B57" s="33"/>
      <c r="C57" s="13" t="s">
        <v>225</v>
      </c>
      <c r="D57" s="13"/>
      <c r="E57" s="13" t="s">
        <v>227</v>
      </c>
      <c r="F57" s="19"/>
      <c r="G57" s="19"/>
    </row>
    <row r="58" spans="1:7" ht="55" customHeight="1">
      <c r="A58" s="31" t="s">
        <v>53</v>
      </c>
      <c r="B58" s="31"/>
      <c r="C58" s="1">
        <v>150</v>
      </c>
      <c r="D58" s="1"/>
      <c r="E58" s="1">
        <v>220</v>
      </c>
      <c r="F58" s="2">
        <f t="shared" si="0"/>
        <v>0</v>
      </c>
      <c r="G58" s="2">
        <f t="shared" si="1"/>
        <v>0</v>
      </c>
    </row>
    <row r="59" spans="1:7" ht="55" customHeight="1">
      <c r="A59" s="31" t="s">
        <v>54</v>
      </c>
      <c r="B59" s="31"/>
      <c r="C59" s="1">
        <v>25</v>
      </c>
      <c r="D59" s="1">
        <v>30</v>
      </c>
      <c r="E59" s="1">
        <v>130</v>
      </c>
      <c r="F59" s="2">
        <f t="shared" si="0"/>
        <v>3900</v>
      </c>
      <c r="G59" s="2">
        <f t="shared" si="1"/>
        <v>750</v>
      </c>
    </row>
    <row r="60" spans="1:7" ht="55" customHeight="1">
      <c r="A60" s="31" t="s">
        <v>55</v>
      </c>
      <c r="B60" s="31"/>
      <c r="C60" s="4">
        <v>30</v>
      </c>
      <c r="D60" s="1">
        <v>30</v>
      </c>
      <c r="E60" s="1">
        <v>110</v>
      </c>
      <c r="F60" s="2">
        <f t="shared" si="0"/>
        <v>3300</v>
      </c>
      <c r="G60" s="2">
        <f t="shared" si="1"/>
        <v>900</v>
      </c>
    </row>
    <row r="61" spans="1:7" ht="55" customHeight="1">
      <c r="A61" s="31" t="s">
        <v>56</v>
      </c>
      <c r="B61" s="31"/>
      <c r="C61" s="1">
        <v>60</v>
      </c>
      <c r="D61" s="1"/>
      <c r="E61" s="1">
        <v>130</v>
      </c>
      <c r="F61" s="2">
        <f t="shared" si="0"/>
        <v>0</v>
      </c>
      <c r="G61" s="2">
        <f t="shared" si="1"/>
        <v>0</v>
      </c>
    </row>
    <row r="62" spans="1:7" ht="55" customHeight="1">
      <c r="A62" s="31" t="s">
        <v>57</v>
      </c>
      <c r="B62" s="31"/>
      <c r="C62" s="1">
        <v>40</v>
      </c>
      <c r="D62" s="1">
        <v>30</v>
      </c>
      <c r="E62" s="1">
        <v>100</v>
      </c>
      <c r="F62" s="2">
        <f t="shared" si="0"/>
        <v>3000</v>
      </c>
      <c r="G62" s="2">
        <f t="shared" si="1"/>
        <v>1200</v>
      </c>
    </row>
    <row r="63" spans="1:7" ht="55" customHeight="1">
      <c r="A63" s="31" t="s">
        <v>58</v>
      </c>
      <c r="B63" s="31"/>
      <c r="C63" s="1">
        <v>40</v>
      </c>
      <c r="D63" s="1"/>
      <c r="E63" s="1">
        <v>150</v>
      </c>
      <c r="F63" s="2">
        <f t="shared" si="0"/>
        <v>0</v>
      </c>
      <c r="G63" s="2">
        <f t="shared" si="1"/>
        <v>0</v>
      </c>
    </row>
    <row r="64" spans="1:7" ht="55" customHeight="1">
      <c r="A64" s="31" t="s">
        <v>59</v>
      </c>
      <c r="B64" s="31"/>
      <c r="C64" s="1">
        <v>40</v>
      </c>
      <c r="D64" s="1"/>
      <c r="E64" s="1">
        <v>120</v>
      </c>
      <c r="F64" s="2">
        <f t="shared" si="0"/>
        <v>0</v>
      </c>
      <c r="G64" s="2">
        <f t="shared" si="1"/>
        <v>0</v>
      </c>
    </row>
    <row r="65" spans="1:7" ht="55" customHeight="1">
      <c r="A65" s="31" t="s">
        <v>60</v>
      </c>
      <c r="B65" s="31"/>
      <c r="C65" s="1">
        <v>40</v>
      </c>
      <c r="D65" s="1"/>
      <c r="E65" s="1">
        <v>120</v>
      </c>
      <c r="F65" s="2">
        <f t="shared" si="0"/>
        <v>0</v>
      </c>
      <c r="G65" s="2">
        <f t="shared" si="1"/>
        <v>0</v>
      </c>
    </row>
    <row r="66" spans="1:7" ht="55" customHeight="1">
      <c r="A66" s="31" t="s">
        <v>61</v>
      </c>
      <c r="B66" s="31"/>
      <c r="C66" s="1">
        <v>30</v>
      </c>
      <c r="D66" s="1"/>
      <c r="E66" s="1">
        <v>100</v>
      </c>
      <c r="F66" s="2">
        <f t="shared" si="0"/>
        <v>0</v>
      </c>
      <c r="G66" s="2">
        <f t="shared" si="1"/>
        <v>0</v>
      </c>
    </row>
    <row r="67" spans="1:7" ht="55" customHeight="1">
      <c r="A67" s="31" t="s">
        <v>62</v>
      </c>
      <c r="B67" s="31"/>
      <c r="C67" s="1">
        <v>40</v>
      </c>
      <c r="D67" s="1"/>
      <c r="E67" s="1">
        <v>150</v>
      </c>
      <c r="F67" s="2">
        <f t="shared" si="0"/>
        <v>0</v>
      </c>
      <c r="G67" s="2">
        <f t="shared" si="1"/>
        <v>0</v>
      </c>
    </row>
    <row r="68" spans="1:7" ht="55" customHeight="1">
      <c r="A68" s="31" t="s">
        <v>63</v>
      </c>
      <c r="B68" s="31"/>
      <c r="C68" s="1">
        <v>40</v>
      </c>
      <c r="D68" s="1"/>
      <c r="E68" s="1">
        <v>150</v>
      </c>
      <c r="F68" s="2">
        <f t="shared" si="0"/>
        <v>0</v>
      </c>
      <c r="G68" s="2">
        <f t="shared" si="1"/>
        <v>0</v>
      </c>
    </row>
    <row r="69" spans="1:7" ht="55" customHeight="1">
      <c r="A69" s="31" t="s">
        <v>64</v>
      </c>
      <c r="B69" s="31"/>
      <c r="C69" s="1">
        <v>30</v>
      </c>
      <c r="D69" s="1"/>
      <c r="E69" s="1">
        <v>120</v>
      </c>
      <c r="F69" s="2">
        <f t="shared" si="0"/>
        <v>0</v>
      </c>
      <c r="G69" s="2">
        <f t="shared" si="1"/>
        <v>0</v>
      </c>
    </row>
    <row r="70" spans="1:7" ht="60" customHeight="1">
      <c r="A70" s="33" t="s">
        <v>245</v>
      </c>
      <c r="B70" s="33"/>
      <c r="C70" s="13" t="s">
        <v>225</v>
      </c>
      <c r="D70" s="13"/>
      <c r="E70" s="13" t="s">
        <v>227</v>
      </c>
      <c r="F70" s="19"/>
      <c r="G70" s="19"/>
    </row>
    <row r="71" spans="1:7" ht="55" customHeight="1">
      <c r="A71" s="31" t="s">
        <v>65</v>
      </c>
      <c r="B71" s="31"/>
      <c r="C71" s="1">
        <v>200</v>
      </c>
      <c r="D71" s="1"/>
      <c r="E71" s="1">
        <v>440</v>
      </c>
      <c r="F71" s="2">
        <f t="shared" ref="F71:F131" si="2">D71*E71</f>
        <v>0</v>
      </c>
      <c r="G71" s="2">
        <f t="shared" ref="G71:G131" si="3">C71*D71</f>
        <v>0</v>
      </c>
    </row>
    <row r="72" spans="1:7" ht="55" customHeight="1">
      <c r="A72" s="31" t="s">
        <v>66</v>
      </c>
      <c r="B72" s="31"/>
      <c r="C72" s="1">
        <v>200</v>
      </c>
      <c r="D72" s="1"/>
      <c r="E72" s="1">
        <v>500</v>
      </c>
      <c r="F72" s="2">
        <f t="shared" si="2"/>
        <v>0</v>
      </c>
      <c r="G72" s="2">
        <f t="shared" si="3"/>
        <v>0</v>
      </c>
    </row>
    <row r="73" spans="1:7" ht="55" customHeight="1">
      <c r="A73" s="31" t="s">
        <v>67</v>
      </c>
      <c r="B73" s="31"/>
      <c r="C73" s="1">
        <v>200</v>
      </c>
      <c r="D73" s="1"/>
      <c r="E73" s="1">
        <v>650</v>
      </c>
      <c r="F73" s="2">
        <f t="shared" si="2"/>
        <v>0</v>
      </c>
      <c r="G73" s="2">
        <f t="shared" si="3"/>
        <v>0</v>
      </c>
    </row>
    <row r="74" spans="1:7" ht="55" customHeight="1">
      <c r="A74" s="34" t="s">
        <v>218</v>
      </c>
      <c r="B74" s="31"/>
      <c r="C74" s="1">
        <v>200</v>
      </c>
      <c r="D74" s="1"/>
      <c r="E74" s="1">
        <v>450</v>
      </c>
      <c r="F74" s="2">
        <f t="shared" si="2"/>
        <v>0</v>
      </c>
      <c r="G74" s="2">
        <f t="shared" si="3"/>
        <v>0</v>
      </c>
    </row>
    <row r="75" spans="1:7" ht="55" customHeight="1">
      <c r="A75" s="23"/>
      <c r="B75" s="25" t="s">
        <v>247</v>
      </c>
      <c r="C75" s="24">
        <v>1500</v>
      </c>
      <c r="D75" s="1">
        <v>4</v>
      </c>
      <c r="E75" s="24">
        <v>2900</v>
      </c>
      <c r="F75" s="2">
        <v>0</v>
      </c>
      <c r="G75" s="2">
        <v>0</v>
      </c>
    </row>
    <row r="76" spans="1:7" ht="55" customHeight="1">
      <c r="A76" s="23"/>
      <c r="B76" s="25" t="s">
        <v>248</v>
      </c>
      <c r="C76" s="24">
        <v>1000</v>
      </c>
      <c r="D76" s="1">
        <v>4</v>
      </c>
      <c r="E76" s="24">
        <v>2600</v>
      </c>
      <c r="F76" s="2">
        <v>0</v>
      </c>
      <c r="G76" s="2">
        <v>0</v>
      </c>
    </row>
    <row r="77" spans="1:7" ht="55" customHeight="1">
      <c r="A77" s="31" t="s">
        <v>68</v>
      </c>
      <c r="B77" s="31"/>
      <c r="C77" s="1">
        <v>100</v>
      </c>
      <c r="D77" s="1"/>
      <c r="E77" s="1">
        <v>250</v>
      </c>
      <c r="F77" s="2">
        <f t="shared" si="2"/>
        <v>0</v>
      </c>
      <c r="G77" s="2">
        <f t="shared" si="3"/>
        <v>0</v>
      </c>
    </row>
    <row r="78" spans="1:7" ht="55" customHeight="1">
      <c r="A78" s="31" t="s">
        <v>69</v>
      </c>
      <c r="B78" s="31"/>
      <c r="C78" s="1">
        <v>220</v>
      </c>
      <c r="D78" s="1"/>
      <c r="E78" s="1">
        <v>490</v>
      </c>
      <c r="F78" s="2">
        <f t="shared" si="2"/>
        <v>0</v>
      </c>
      <c r="G78" s="2">
        <f t="shared" si="3"/>
        <v>0</v>
      </c>
    </row>
    <row r="79" spans="1:7" ht="55" customHeight="1">
      <c r="A79" s="31" t="s">
        <v>70</v>
      </c>
      <c r="B79" s="31"/>
      <c r="C79" s="1">
        <v>220</v>
      </c>
      <c r="D79" s="1"/>
      <c r="E79" s="1">
        <v>650</v>
      </c>
      <c r="F79" s="2">
        <f t="shared" si="2"/>
        <v>0</v>
      </c>
      <c r="G79" s="2">
        <f t="shared" si="3"/>
        <v>0</v>
      </c>
    </row>
    <row r="80" spans="1:7" ht="55" customHeight="1">
      <c r="A80" s="31" t="s">
        <v>71</v>
      </c>
      <c r="B80" s="31"/>
      <c r="C80" s="1">
        <v>90</v>
      </c>
      <c r="D80" s="1"/>
      <c r="E80" s="1">
        <v>200</v>
      </c>
      <c r="F80" s="2">
        <f t="shared" si="2"/>
        <v>0</v>
      </c>
      <c r="G80" s="2">
        <f t="shared" si="3"/>
        <v>0</v>
      </c>
    </row>
    <row r="81" spans="1:7" ht="55" customHeight="1">
      <c r="A81" s="31" t="s">
        <v>72</v>
      </c>
      <c r="B81" s="31"/>
      <c r="C81" s="1">
        <v>90</v>
      </c>
      <c r="D81" s="1"/>
      <c r="E81" s="1">
        <v>230</v>
      </c>
      <c r="F81" s="2">
        <f t="shared" si="2"/>
        <v>0</v>
      </c>
      <c r="G81" s="2">
        <f t="shared" si="3"/>
        <v>0</v>
      </c>
    </row>
    <row r="82" spans="1:7" ht="55" customHeight="1">
      <c r="A82" s="31" t="s">
        <v>73</v>
      </c>
      <c r="B82" s="31"/>
      <c r="C82" s="1">
        <v>270</v>
      </c>
      <c r="D82" s="1"/>
      <c r="E82" s="1">
        <v>410</v>
      </c>
      <c r="F82" s="2">
        <f t="shared" si="2"/>
        <v>0</v>
      </c>
      <c r="G82" s="2">
        <f t="shared" si="3"/>
        <v>0</v>
      </c>
    </row>
    <row r="83" spans="1:7" ht="55" customHeight="1">
      <c r="A83" s="31" t="s">
        <v>74</v>
      </c>
      <c r="B83" s="31"/>
      <c r="C83" s="1">
        <v>220</v>
      </c>
      <c r="D83" s="1"/>
      <c r="E83" s="1">
        <v>500</v>
      </c>
      <c r="F83" s="2">
        <f t="shared" si="2"/>
        <v>0</v>
      </c>
      <c r="G83" s="2">
        <f t="shared" si="3"/>
        <v>0</v>
      </c>
    </row>
    <row r="84" spans="1:7" ht="55" customHeight="1">
      <c r="A84" s="31" t="s">
        <v>75</v>
      </c>
      <c r="B84" s="31"/>
      <c r="C84" s="1">
        <v>90</v>
      </c>
      <c r="D84" s="1"/>
      <c r="E84" s="1">
        <v>200</v>
      </c>
      <c r="F84" s="2">
        <f t="shared" si="2"/>
        <v>0</v>
      </c>
      <c r="G84" s="2">
        <f t="shared" si="3"/>
        <v>0</v>
      </c>
    </row>
    <row r="85" spans="1:7" ht="55" customHeight="1">
      <c r="A85" s="31" t="s">
        <v>76</v>
      </c>
      <c r="B85" s="31"/>
      <c r="C85" s="1">
        <v>200</v>
      </c>
      <c r="D85" s="1"/>
      <c r="E85" s="1">
        <v>400</v>
      </c>
      <c r="F85" s="2">
        <f t="shared" si="2"/>
        <v>0</v>
      </c>
      <c r="G85" s="2">
        <f t="shared" si="3"/>
        <v>0</v>
      </c>
    </row>
    <row r="86" spans="1:7" ht="55" customHeight="1">
      <c r="A86" s="31" t="s">
        <v>77</v>
      </c>
      <c r="B86" s="31"/>
      <c r="C86" s="1">
        <v>220</v>
      </c>
      <c r="D86" s="1"/>
      <c r="E86" s="1">
        <v>495</v>
      </c>
      <c r="F86" s="2">
        <f t="shared" si="2"/>
        <v>0</v>
      </c>
      <c r="G86" s="2">
        <f t="shared" si="3"/>
        <v>0</v>
      </c>
    </row>
    <row r="87" spans="1:7" ht="55" customHeight="1">
      <c r="A87" s="31" t="s">
        <v>78</v>
      </c>
      <c r="B87" s="31"/>
      <c r="C87" s="1">
        <v>220</v>
      </c>
      <c r="D87" s="1"/>
      <c r="E87" s="1">
        <v>495</v>
      </c>
      <c r="F87" s="2">
        <f t="shared" si="2"/>
        <v>0</v>
      </c>
      <c r="G87" s="2">
        <f t="shared" si="3"/>
        <v>0</v>
      </c>
    </row>
    <row r="88" spans="1:7" ht="55" customHeight="1">
      <c r="A88" s="31" t="s">
        <v>79</v>
      </c>
      <c r="B88" s="31"/>
      <c r="C88" s="1">
        <v>100</v>
      </c>
      <c r="D88" s="1"/>
      <c r="E88" s="1">
        <v>210</v>
      </c>
      <c r="F88" s="2">
        <f t="shared" si="2"/>
        <v>0</v>
      </c>
      <c r="G88" s="2">
        <f t="shared" si="3"/>
        <v>0</v>
      </c>
    </row>
    <row r="89" spans="1:7" ht="55" customHeight="1">
      <c r="A89" s="31" t="s">
        <v>80</v>
      </c>
      <c r="B89" s="31"/>
      <c r="C89" s="1">
        <v>200</v>
      </c>
      <c r="D89" s="1"/>
      <c r="E89" s="1">
        <v>500</v>
      </c>
      <c r="F89" s="2">
        <f t="shared" si="2"/>
        <v>0</v>
      </c>
      <c r="G89" s="2">
        <f t="shared" si="3"/>
        <v>0</v>
      </c>
    </row>
    <row r="90" spans="1:7" ht="55" customHeight="1">
      <c r="A90" s="31" t="s">
        <v>81</v>
      </c>
      <c r="B90" s="31"/>
      <c r="C90" s="1">
        <v>90</v>
      </c>
      <c r="D90" s="1"/>
      <c r="E90" s="1">
        <v>220</v>
      </c>
      <c r="F90" s="2">
        <f t="shared" si="2"/>
        <v>0</v>
      </c>
      <c r="G90" s="2">
        <f t="shared" si="3"/>
        <v>0</v>
      </c>
    </row>
    <row r="91" spans="1:7" ht="55" customHeight="1">
      <c r="A91" s="31" t="s">
        <v>82</v>
      </c>
      <c r="B91" s="31"/>
      <c r="C91" s="1">
        <v>100</v>
      </c>
      <c r="D91" s="1"/>
      <c r="E91" s="1">
        <v>220</v>
      </c>
      <c r="F91" s="2">
        <f t="shared" si="2"/>
        <v>0</v>
      </c>
      <c r="G91" s="2">
        <f t="shared" si="3"/>
        <v>0</v>
      </c>
    </row>
    <row r="92" spans="1:7" ht="55" customHeight="1">
      <c r="A92" s="31" t="s">
        <v>83</v>
      </c>
      <c r="B92" s="31"/>
      <c r="C92" s="1">
        <v>200</v>
      </c>
      <c r="D92" s="1"/>
      <c r="E92" s="1">
        <v>400</v>
      </c>
      <c r="F92" s="2">
        <f t="shared" si="2"/>
        <v>0</v>
      </c>
      <c r="G92" s="2">
        <f t="shared" si="3"/>
        <v>0</v>
      </c>
    </row>
    <row r="93" spans="1:7" ht="55" customHeight="1">
      <c r="A93" s="31" t="s">
        <v>84</v>
      </c>
      <c r="B93" s="31"/>
      <c r="C93" s="1">
        <v>90</v>
      </c>
      <c r="D93" s="1"/>
      <c r="E93" s="1">
        <v>275</v>
      </c>
      <c r="F93" s="2">
        <f t="shared" si="2"/>
        <v>0</v>
      </c>
      <c r="G93" s="2">
        <f t="shared" si="3"/>
        <v>0</v>
      </c>
    </row>
    <row r="94" spans="1:7" ht="55" customHeight="1">
      <c r="A94" s="31" t="s">
        <v>85</v>
      </c>
      <c r="B94" s="31"/>
      <c r="C94" s="1">
        <v>90</v>
      </c>
      <c r="D94" s="1"/>
      <c r="E94" s="1">
        <v>200</v>
      </c>
      <c r="F94" s="2">
        <f t="shared" si="2"/>
        <v>0</v>
      </c>
      <c r="G94" s="2">
        <f t="shared" si="3"/>
        <v>0</v>
      </c>
    </row>
    <row r="95" spans="1:7" ht="55" customHeight="1">
      <c r="A95" s="31" t="s">
        <v>86</v>
      </c>
      <c r="B95" s="31"/>
      <c r="C95" s="1">
        <v>270</v>
      </c>
      <c r="D95" s="1"/>
      <c r="E95" s="1">
        <v>480</v>
      </c>
      <c r="F95" s="2">
        <f t="shared" si="2"/>
        <v>0</v>
      </c>
      <c r="G95" s="2">
        <f t="shared" si="3"/>
        <v>0</v>
      </c>
    </row>
    <row r="96" spans="1:7" ht="55" customHeight="1">
      <c r="A96" s="31" t="s">
        <v>87</v>
      </c>
      <c r="B96" s="31"/>
      <c r="C96" s="1">
        <v>90</v>
      </c>
      <c r="D96" s="1"/>
      <c r="E96" s="1">
        <v>210</v>
      </c>
      <c r="F96" s="2">
        <f t="shared" si="2"/>
        <v>0</v>
      </c>
      <c r="G96" s="2">
        <f t="shared" si="3"/>
        <v>0</v>
      </c>
    </row>
    <row r="97" spans="1:7" ht="55" customHeight="1">
      <c r="A97" s="31" t="s">
        <v>88</v>
      </c>
      <c r="B97" s="31"/>
      <c r="C97" s="1">
        <v>90</v>
      </c>
      <c r="D97" s="1"/>
      <c r="E97" s="1">
        <v>200</v>
      </c>
      <c r="F97" s="2">
        <f t="shared" si="2"/>
        <v>0</v>
      </c>
      <c r="G97" s="2">
        <f t="shared" si="3"/>
        <v>0</v>
      </c>
    </row>
    <row r="98" spans="1:7" ht="55" customHeight="1">
      <c r="A98" s="31" t="s">
        <v>89</v>
      </c>
      <c r="B98" s="31"/>
      <c r="C98" s="1">
        <v>90</v>
      </c>
      <c r="D98" s="1"/>
      <c r="E98" s="1">
        <v>215</v>
      </c>
      <c r="F98" s="2">
        <f t="shared" si="2"/>
        <v>0</v>
      </c>
      <c r="G98" s="2">
        <f t="shared" si="3"/>
        <v>0</v>
      </c>
    </row>
    <row r="99" spans="1:7" ht="55" customHeight="1">
      <c r="A99" s="31" t="s">
        <v>90</v>
      </c>
      <c r="B99" s="31"/>
      <c r="C99" s="1">
        <v>90</v>
      </c>
      <c r="D99" s="1"/>
      <c r="E99" s="1">
        <v>220</v>
      </c>
      <c r="F99" s="2">
        <f t="shared" si="2"/>
        <v>0</v>
      </c>
      <c r="G99" s="2">
        <f t="shared" si="3"/>
        <v>0</v>
      </c>
    </row>
    <row r="100" spans="1:7" ht="45" customHeight="1">
      <c r="A100" s="33" t="s">
        <v>244</v>
      </c>
      <c r="B100" s="33"/>
      <c r="C100" s="13" t="s">
        <v>225</v>
      </c>
      <c r="D100" s="13"/>
      <c r="E100" s="13" t="s">
        <v>227</v>
      </c>
      <c r="F100" s="19"/>
      <c r="G100" s="19"/>
    </row>
    <row r="101" spans="1:7" ht="55" customHeight="1">
      <c r="A101" s="31" t="s">
        <v>91</v>
      </c>
      <c r="B101" s="31"/>
      <c r="C101" s="1">
        <v>250</v>
      </c>
      <c r="D101" s="1"/>
      <c r="E101" s="1">
        <v>265</v>
      </c>
      <c r="F101" s="2">
        <f t="shared" si="2"/>
        <v>0</v>
      </c>
      <c r="G101" s="2">
        <f t="shared" si="3"/>
        <v>0</v>
      </c>
    </row>
    <row r="102" spans="1:7" ht="55" customHeight="1">
      <c r="A102" s="31" t="s">
        <v>92</v>
      </c>
      <c r="B102" s="31"/>
      <c r="C102" s="1">
        <v>250</v>
      </c>
      <c r="D102" s="1"/>
      <c r="E102" s="1">
        <v>450</v>
      </c>
      <c r="F102" s="2">
        <f t="shared" si="2"/>
        <v>0</v>
      </c>
      <c r="G102" s="2">
        <f t="shared" si="3"/>
        <v>0</v>
      </c>
    </row>
    <row r="103" spans="1:7" ht="55" customHeight="1">
      <c r="A103" s="31" t="s">
        <v>93</v>
      </c>
      <c r="B103" s="31"/>
      <c r="C103" s="1">
        <v>250</v>
      </c>
      <c r="D103" s="1"/>
      <c r="E103" s="1">
        <v>450</v>
      </c>
      <c r="F103" s="2">
        <f t="shared" si="2"/>
        <v>0</v>
      </c>
      <c r="G103" s="2">
        <f t="shared" si="3"/>
        <v>0</v>
      </c>
    </row>
    <row r="104" spans="1:7" ht="55" customHeight="1">
      <c r="A104" s="31" t="s">
        <v>94</v>
      </c>
      <c r="B104" s="31"/>
      <c r="C104" s="1">
        <v>250</v>
      </c>
      <c r="D104" s="1"/>
      <c r="E104" s="1">
        <v>500</v>
      </c>
      <c r="F104" s="2">
        <f t="shared" si="2"/>
        <v>0</v>
      </c>
      <c r="G104" s="2">
        <f t="shared" si="3"/>
        <v>0</v>
      </c>
    </row>
    <row r="105" spans="1:7" ht="55" customHeight="1">
      <c r="A105" s="31" t="s">
        <v>95</v>
      </c>
      <c r="B105" s="31"/>
      <c r="C105" s="1">
        <v>250</v>
      </c>
      <c r="D105" s="1"/>
      <c r="E105" s="1">
        <v>390</v>
      </c>
      <c r="F105" s="2">
        <f t="shared" si="2"/>
        <v>0</v>
      </c>
      <c r="G105" s="2">
        <f t="shared" si="3"/>
        <v>0</v>
      </c>
    </row>
    <row r="106" spans="1:7" ht="55" customHeight="1">
      <c r="A106" s="31" t="s">
        <v>96</v>
      </c>
      <c r="B106" s="31"/>
      <c r="C106" s="1">
        <v>300</v>
      </c>
      <c r="D106" s="1"/>
      <c r="E106" s="1">
        <v>380</v>
      </c>
      <c r="F106" s="2">
        <f t="shared" si="2"/>
        <v>0</v>
      </c>
      <c r="G106" s="2">
        <f t="shared" si="3"/>
        <v>0</v>
      </c>
    </row>
    <row r="107" spans="1:7" ht="55" customHeight="1">
      <c r="A107" s="31" t="s">
        <v>97</v>
      </c>
      <c r="B107" s="31"/>
      <c r="C107" s="1">
        <v>300</v>
      </c>
      <c r="D107" s="1"/>
      <c r="E107" s="1">
        <v>350</v>
      </c>
      <c r="F107" s="2">
        <f t="shared" si="2"/>
        <v>0</v>
      </c>
      <c r="G107" s="2">
        <f t="shared" si="3"/>
        <v>0</v>
      </c>
    </row>
    <row r="108" spans="1:7" ht="55" customHeight="1">
      <c r="A108" s="31" t="s">
        <v>98</v>
      </c>
      <c r="B108" s="31"/>
      <c r="C108" s="1">
        <v>300</v>
      </c>
      <c r="D108" s="1"/>
      <c r="E108" s="1">
        <v>510</v>
      </c>
      <c r="F108" s="2">
        <f t="shared" si="2"/>
        <v>0</v>
      </c>
      <c r="G108" s="2">
        <f t="shared" si="3"/>
        <v>0</v>
      </c>
    </row>
    <row r="109" spans="1:7" ht="55" customHeight="1">
      <c r="A109" s="31" t="s">
        <v>99</v>
      </c>
      <c r="B109" s="31"/>
      <c r="C109" s="1">
        <v>300</v>
      </c>
      <c r="D109" s="1"/>
      <c r="E109" s="1">
        <v>600</v>
      </c>
      <c r="F109" s="2">
        <f t="shared" si="2"/>
        <v>0</v>
      </c>
      <c r="G109" s="2">
        <f t="shared" si="3"/>
        <v>0</v>
      </c>
    </row>
    <row r="110" spans="1:7" ht="68" customHeight="1">
      <c r="A110" s="33" t="s">
        <v>243</v>
      </c>
      <c r="B110" s="33"/>
      <c r="C110" s="13" t="s">
        <v>225</v>
      </c>
      <c r="D110" s="13" t="s">
        <v>226</v>
      </c>
      <c r="E110" s="13" t="s">
        <v>227</v>
      </c>
      <c r="F110" s="19"/>
      <c r="G110" s="19"/>
    </row>
    <row r="111" spans="1:7" ht="55" customHeight="1">
      <c r="A111" s="31" t="s">
        <v>100</v>
      </c>
      <c r="B111" s="31"/>
      <c r="C111" s="1">
        <v>40</v>
      </c>
      <c r="D111" s="1">
        <v>30</v>
      </c>
      <c r="E111" s="1">
        <v>125</v>
      </c>
      <c r="F111" s="2">
        <f t="shared" si="2"/>
        <v>3750</v>
      </c>
      <c r="G111" s="2">
        <f t="shared" si="3"/>
        <v>1200</v>
      </c>
    </row>
    <row r="112" spans="1:7" ht="73" customHeight="1">
      <c r="A112" s="31" t="s">
        <v>101</v>
      </c>
      <c r="B112" s="31"/>
      <c r="C112" s="3">
        <v>1650</v>
      </c>
      <c r="D112" s="1"/>
      <c r="E112" s="1" t="s">
        <v>102</v>
      </c>
      <c r="F112" s="2">
        <f t="shared" si="2"/>
        <v>0</v>
      </c>
      <c r="G112" s="2">
        <f t="shared" si="3"/>
        <v>0</v>
      </c>
    </row>
    <row r="113" spans="1:7" ht="55" customHeight="1">
      <c r="A113" s="31" t="s">
        <v>103</v>
      </c>
      <c r="B113" s="31"/>
      <c r="C113" s="1">
        <v>120</v>
      </c>
      <c r="D113" s="1"/>
      <c r="E113" s="1">
        <v>165</v>
      </c>
      <c r="F113" s="2">
        <f t="shared" si="2"/>
        <v>0</v>
      </c>
      <c r="G113" s="2">
        <f t="shared" si="3"/>
        <v>0</v>
      </c>
    </row>
    <row r="114" spans="1:7" ht="55" customHeight="1">
      <c r="A114" s="31" t="s">
        <v>104</v>
      </c>
      <c r="B114" s="31"/>
      <c r="C114" s="1">
        <v>120</v>
      </c>
      <c r="D114" s="1"/>
      <c r="E114" s="1">
        <v>200</v>
      </c>
      <c r="F114" s="2">
        <f t="shared" si="2"/>
        <v>0</v>
      </c>
      <c r="G114" s="2">
        <f t="shared" si="3"/>
        <v>0</v>
      </c>
    </row>
    <row r="115" spans="1:7" ht="55" customHeight="1">
      <c r="A115" s="31" t="s">
        <v>105</v>
      </c>
      <c r="B115" s="31"/>
      <c r="C115" s="1">
        <v>40</v>
      </c>
      <c r="D115" s="1"/>
      <c r="E115" s="1">
        <v>145</v>
      </c>
      <c r="F115" s="2">
        <f t="shared" si="2"/>
        <v>0</v>
      </c>
      <c r="G115" s="2">
        <f t="shared" si="3"/>
        <v>0</v>
      </c>
    </row>
    <row r="116" spans="1:7" ht="81.75" customHeight="1">
      <c r="A116" s="31" t="s">
        <v>106</v>
      </c>
      <c r="B116" s="31"/>
      <c r="C116" s="3">
        <v>1500</v>
      </c>
      <c r="D116" s="1">
        <v>4</v>
      </c>
      <c r="E116" s="1">
        <v>3000</v>
      </c>
      <c r="F116" s="2">
        <f t="shared" si="2"/>
        <v>12000</v>
      </c>
      <c r="G116" s="2">
        <f t="shared" si="3"/>
        <v>6000</v>
      </c>
    </row>
    <row r="117" spans="1:7" ht="55" customHeight="1">
      <c r="A117" s="31" t="s">
        <v>107</v>
      </c>
      <c r="B117" s="31"/>
      <c r="C117" s="1">
        <v>120</v>
      </c>
      <c r="D117" s="1"/>
      <c r="E117" s="1">
        <v>170</v>
      </c>
      <c r="F117" s="2">
        <f t="shared" si="2"/>
        <v>0</v>
      </c>
      <c r="G117" s="2">
        <f t="shared" si="3"/>
        <v>0</v>
      </c>
    </row>
    <row r="118" spans="1:7" ht="55" customHeight="1">
      <c r="A118" s="31" t="s">
        <v>108</v>
      </c>
      <c r="B118" s="31"/>
      <c r="C118" s="1">
        <v>100</v>
      </c>
      <c r="D118" s="1"/>
      <c r="E118" s="1">
        <v>255</v>
      </c>
      <c r="F118" s="2">
        <f t="shared" si="2"/>
        <v>0</v>
      </c>
      <c r="G118" s="2">
        <f t="shared" si="3"/>
        <v>0</v>
      </c>
    </row>
    <row r="119" spans="1:7" ht="72" customHeight="1">
      <c r="A119" s="31" t="s">
        <v>109</v>
      </c>
      <c r="B119" s="31"/>
      <c r="C119" s="3">
        <v>1500</v>
      </c>
      <c r="D119" s="1"/>
      <c r="E119" s="3">
        <v>2500</v>
      </c>
      <c r="F119" s="2">
        <f t="shared" si="2"/>
        <v>0</v>
      </c>
      <c r="G119" s="2">
        <f t="shared" si="3"/>
        <v>0</v>
      </c>
    </row>
    <row r="120" spans="1:7" ht="74" customHeight="1">
      <c r="A120" s="31" t="s">
        <v>110</v>
      </c>
      <c r="B120" s="31"/>
      <c r="C120" s="3">
        <v>1500</v>
      </c>
      <c r="D120" s="1"/>
      <c r="E120" s="1">
        <v>2500</v>
      </c>
      <c r="F120" s="2">
        <f t="shared" si="2"/>
        <v>0</v>
      </c>
      <c r="G120" s="2">
        <f t="shared" si="3"/>
        <v>0</v>
      </c>
    </row>
    <row r="121" spans="1:7" ht="55" customHeight="1">
      <c r="A121" s="31" t="s">
        <v>111</v>
      </c>
      <c r="B121" s="31"/>
      <c r="C121" s="1">
        <v>120</v>
      </c>
      <c r="D121" s="1"/>
      <c r="E121" s="1">
        <v>250</v>
      </c>
      <c r="F121" s="2">
        <f t="shared" si="2"/>
        <v>0</v>
      </c>
      <c r="G121" s="2">
        <f t="shared" si="3"/>
        <v>0</v>
      </c>
    </row>
    <row r="122" spans="1:7" ht="55" customHeight="1">
      <c r="A122" s="31" t="s">
        <v>112</v>
      </c>
      <c r="B122" s="31"/>
      <c r="C122" s="1">
        <v>100</v>
      </c>
      <c r="D122" s="1"/>
      <c r="E122" s="1">
        <v>180</v>
      </c>
      <c r="F122" s="2">
        <f t="shared" si="2"/>
        <v>0</v>
      </c>
      <c r="G122" s="2">
        <f t="shared" si="3"/>
        <v>0</v>
      </c>
    </row>
    <row r="123" spans="1:7" ht="63" customHeight="1">
      <c r="A123" s="33" t="s">
        <v>242</v>
      </c>
      <c r="B123" s="33"/>
      <c r="C123" s="13" t="s">
        <v>225</v>
      </c>
      <c r="D123" s="13" t="s">
        <v>226</v>
      </c>
      <c r="E123" s="13" t="s">
        <v>227</v>
      </c>
      <c r="F123" s="19"/>
      <c r="G123" s="19"/>
    </row>
    <row r="124" spans="1:7" ht="55" customHeight="1">
      <c r="A124" s="31" t="s">
        <v>113</v>
      </c>
      <c r="B124" s="31"/>
      <c r="C124" s="1">
        <v>190</v>
      </c>
      <c r="D124" s="1"/>
      <c r="E124" s="1">
        <v>850</v>
      </c>
      <c r="F124" s="2">
        <f t="shared" si="2"/>
        <v>0</v>
      </c>
      <c r="G124" s="2">
        <f t="shared" si="3"/>
        <v>0</v>
      </c>
    </row>
    <row r="125" spans="1:7" ht="55" customHeight="1">
      <c r="A125" s="31" t="s">
        <v>114</v>
      </c>
      <c r="B125" s="31"/>
      <c r="C125" s="1">
        <v>190</v>
      </c>
      <c r="D125" s="1">
        <v>15</v>
      </c>
      <c r="E125" s="1" t="s">
        <v>5</v>
      </c>
      <c r="F125" s="2">
        <f t="shared" si="2"/>
        <v>16500</v>
      </c>
      <c r="G125" s="2">
        <f t="shared" si="3"/>
        <v>2850</v>
      </c>
    </row>
    <row r="126" spans="1:7" ht="55" customHeight="1">
      <c r="A126" s="31" t="s">
        <v>115</v>
      </c>
      <c r="B126" s="31"/>
      <c r="C126" s="1">
        <v>210</v>
      </c>
      <c r="D126" s="1"/>
      <c r="E126" s="1">
        <v>800</v>
      </c>
      <c r="F126" s="2">
        <f t="shared" si="2"/>
        <v>0</v>
      </c>
      <c r="G126" s="2">
        <f t="shared" si="3"/>
        <v>0</v>
      </c>
    </row>
    <row r="127" spans="1:7" ht="55" customHeight="1">
      <c r="A127" s="31" t="s">
        <v>116</v>
      </c>
      <c r="B127" s="31"/>
      <c r="C127" s="1">
        <v>200</v>
      </c>
      <c r="D127" s="1"/>
      <c r="E127" s="1">
        <v>440</v>
      </c>
      <c r="F127" s="2">
        <f t="shared" si="2"/>
        <v>0</v>
      </c>
      <c r="G127" s="2">
        <f t="shared" si="3"/>
        <v>0</v>
      </c>
    </row>
    <row r="128" spans="1:7" ht="59.5" customHeight="1">
      <c r="A128" s="31" t="s">
        <v>117</v>
      </c>
      <c r="B128" s="31"/>
      <c r="C128" s="1">
        <v>300</v>
      </c>
      <c r="D128" s="1">
        <v>15</v>
      </c>
      <c r="E128" s="1">
        <v>1250</v>
      </c>
      <c r="F128" s="2">
        <f t="shared" si="2"/>
        <v>18750</v>
      </c>
      <c r="G128" s="2">
        <f t="shared" si="3"/>
        <v>4500</v>
      </c>
    </row>
    <row r="129" spans="1:7" ht="55" customHeight="1">
      <c r="A129" s="31" t="s">
        <v>118</v>
      </c>
      <c r="B129" s="31"/>
      <c r="C129" s="1">
        <v>180</v>
      </c>
      <c r="D129" s="1"/>
      <c r="E129" s="1">
        <v>900</v>
      </c>
      <c r="F129" s="2">
        <f t="shared" si="2"/>
        <v>0</v>
      </c>
      <c r="G129" s="2">
        <f t="shared" si="3"/>
        <v>0</v>
      </c>
    </row>
    <row r="130" spans="1:7" ht="55" customHeight="1">
      <c r="A130" s="31" t="s">
        <v>119</v>
      </c>
      <c r="B130" s="31"/>
      <c r="C130" s="1">
        <v>200</v>
      </c>
      <c r="D130" s="1"/>
      <c r="E130" s="1">
        <v>700</v>
      </c>
      <c r="F130" s="2">
        <f t="shared" si="2"/>
        <v>0</v>
      </c>
      <c r="G130" s="2">
        <f t="shared" si="3"/>
        <v>0</v>
      </c>
    </row>
    <row r="131" spans="1:7" ht="55" customHeight="1">
      <c r="A131" s="31" t="s">
        <v>120</v>
      </c>
      <c r="B131" s="31"/>
      <c r="C131" s="1">
        <v>200</v>
      </c>
      <c r="D131" s="1"/>
      <c r="E131" s="1">
        <v>330</v>
      </c>
      <c r="F131" s="2">
        <f t="shared" si="2"/>
        <v>0</v>
      </c>
      <c r="G131" s="2">
        <f t="shared" si="3"/>
        <v>0</v>
      </c>
    </row>
    <row r="132" spans="1:7" ht="55" customHeight="1">
      <c r="A132" s="31" t="s">
        <v>121</v>
      </c>
      <c r="B132" s="31"/>
      <c r="C132" s="1">
        <v>250</v>
      </c>
      <c r="D132" s="1"/>
      <c r="E132" s="1">
        <v>950</v>
      </c>
      <c r="F132" s="2">
        <f t="shared" ref="F132:F192" si="4">D132*E132</f>
        <v>0</v>
      </c>
      <c r="G132" s="2">
        <f t="shared" ref="G132:G192" si="5">C132*D132</f>
        <v>0</v>
      </c>
    </row>
    <row r="133" spans="1:7" ht="55" customHeight="1">
      <c r="A133" s="31" t="s">
        <v>122</v>
      </c>
      <c r="B133" s="31"/>
      <c r="C133" s="1">
        <v>210</v>
      </c>
      <c r="D133" s="1"/>
      <c r="E133" s="1">
        <v>950</v>
      </c>
      <c r="F133" s="2">
        <f t="shared" si="4"/>
        <v>0</v>
      </c>
      <c r="G133" s="2">
        <f t="shared" si="5"/>
        <v>0</v>
      </c>
    </row>
    <row r="134" spans="1:7" ht="55" customHeight="1">
      <c r="A134" s="31" t="s">
        <v>123</v>
      </c>
      <c r="B134" s="31"/>
      <c r="C134" s="1">
        <v>180</v>
      </c>
      <c r="D134" s="1"/>
      <c r="E134" s="1">
        <v>800</v>
      </c>
      <c r="F134" s="2">
        <f t="shared" si="4"/>
        <v>0</v>
      </c>
      <c r="G134" s="2">
        <f t="shared" si="5"/>
        <v>0</v>
      </c>
    </row>
    <row r="135" spans="1:7" ht="55" customHeight="1">
      <c r="A135" s="31" t="s">
        <v>124</v>
      </c>
      <c r="B135" s="31"/>
      <c r="C135" s="3">
        <v>4000</v>
      </c>
      <c r="D135" s="1"/>
      <c r="E135" s="1" t="s">
        <v>125</v>
      </c>
      <c r="F135" s="2">
        <f t="shared" si="4"/>
        <v>0</v>
      </c>
      <c r="G135" s="2">
        <f t="shared" si="5"/>
        <v>0</v>
      </c>
    </row>
    <row r="136" spans="1:7" ht="55" customHeight="1">
      <c r="A136" s="22"/>
      <c r="B136" s="26" t="s">
        <v>249</v>
      </c>
      <c r="C136" s="3">
        <v>6000</v>
      </c>
      <c r="D136" s="1"/>
      <c r="E136" s="1">
        <v>1</v>
      </c>
      <c r="F136" s="2"/>
      <c r="G136" s="2">
        <f t="shared" si="5"/>
        <v>0</v>
      </c>
    </row>
    <row r="137" spans="1:7" ht="55" customHeight="1">
      <c r="A137" s="31" t="s">
        <v>126</v>
      </c>
      <c r="B137" s="31"/>
      <c r="C137" s="1">
        <v>250</v>
      </c>
      <c r="D137" s="1"/>
      <c r="E137" s="1">
        <v>550</v>
      </c>
      <c r="F137" s="2">
        <f t="shared" si="4"/>
        <v>0</v>
      </c>
      <c r="G137" s="2">
        <f t="shared" si="5"/>
        <v>0</v>
      </c>
    </row>
    <row r="138" spans="1:7" ht="55" customHeight="1">
      <c r="A138" s="31" t="s">
        <v>127</v>
      </c>
      <c r="B138" s="31"/>
      <c r="C138" s="1">
        <v>200</v>
      </c>
      <c r="D138" s="1"/>
      <c r="E138" s="1">
        <v>850</v>
      </c>
      <c r="F138" s="2">
        <f t="shared" si="4"/>
        <v>0</v>
      </c>
      <c r="G138" s="2">
        <f t="shared" si="5"/>
        <v>0</v>
      </c>
    </row>
    <row r="139" spans="1:7" ht="55" customHeight="1">
      <c r="A139" s="31" t="s">
        <v>128</v>
      </c>
      <c r="B139" s="31"/>
      <c r="C139" s="1">
        <v>200</v>
      </c>
      <c r="D139" s="1"/>
      <c r="E139" s="1">
        <v>490</v>
      </c>
      <c r="F139" s="2">
        <f t="shared" si="4"/>
        <v>0</v>
      </c>
      <c r="G139" s="2">
        <f t="shared" si="5"/>
        <v>0</v>
      </c>
    </row>
    <row r="140" spans="1:7" ht="55" customHeight="1">
      <c r="A140" s="31" t="s">
        <v>129</v>
      </c>
      <c r="B140" s="31"/>
      <c r="C140" s="1">
        <v>200</v>
      </c>
      <c r="D140" s="1"/>
      <c r="E140" s="1">
        <v>790</v>
      </c>
      <c r="F140" s="2">
        <f t="shared" si="4"/>
        <v>0</v>
      </c>
      <c r="G140" s="2">
        <f t="shared" si="5"/>
        <v>0</v>
      </c>
    </row>
    <row r="141" spans="1:7" ht="55" customHeight="1">
      <c r="A141" s="31" t="s">
        <v>130</v>
      </c>
      <c r="B141" s="31"/>
      <c r="C141" s="1">
        <v>100</v>
      </c>
      <c r="D141" s="1"/>
      <c r="E141" s="1">
        <v>680</v>
      </c>
      <c r="F141" s="2">
        <f t="shared" si="4"/>
        <v>0</v>
      </c>
      <c r="G141" s="2">
        <f t="shared" si="5"/>
        <v>0</v>
      </c>
    </row>
    <row r="142" spans="1:7" ht="55" customHeight="1">
      <c r="A142" s="31" t="s">
        <v>131</v>
      </c>
      <c r="B142" s="31"/>
      <c r="C142" s="1">
        <v>210</v>
      </c>
      <c r="D142" s="1"/>
      <c r="E142" s="1">
        <v>950</v>
      </c>
      <c r="F142" s="2">
        <f t="shared" si="4"/>
        <v>0</v>
      </c>
      <c r="G142" s="2">
        <f t="shared" si="5"/>
        <v>0</v>
      </c>
    </row>
    <row r="143" spans="1:7" s="20" customFormat="1" ht="43" customHeight="1">
      <c r="A143" s="33" t="s">
        <v>241</v>
      </c>
      <c r="B143" s="33"/>
      <c r="C143" s="13" t="s">
        <v>225</v>
      </c>
      <c r="D143" s="13" t="s">
        <v>226</v>
      </c>
      <c r="E143" s="13" t="s">
        <v>227</v>
      </c>
      <c r="F143" s="19"/>
      <c r="G143" s="19"/>
    </row>
    <row r="144" spans="1:7" ht="55" customHeight="1">
      <c r="A144" s="31" t="s">
        <v>132</v>
      </c>
      <c r="B144" s="31"/>
      <c r="C144" s="1">
        <v>130</v>
      </c>
      <c r="D144" s="1">
        <v>15</v>
      </c>
      <c r="E144" s="1">
        <v>250</v>
      </c>
      <c r="F144" s="2">
        <f t="shared" si="4"/>
        <v>3750</v>
      </c>
      <c r="G144" s="2">
        <f t="shared" si="5"/>
        <v>1950</v>
      </c>
    </row>
    <row r="145" spans="1:7" ht="55" customHeight="1">
      <c r="A145" s="31" t="s">
        <v>133</v>
      </c>
      <c r="B145" s="31"/>
      <c r="C145" s="1">
        <v>150</v>
      </c>
      <c r="D145" s="1">
        <v>15</v>
      </c>
      <c r="E145" s="1">
        <v>350</v>
      </c>
      <c r="F145" s="2">
        <f t="shared" si="4"/>
        <v>5250</v>
      </c>
      <c r="G145" s="2">
        <f t="shared" si="5"/>
        <v>2250</v>
      </c>
    </row>
    <row r="146" spans="1:7" ht="55" customHeight="1">
      <c r="A146" s="31" t="s">
        <v>134</v>
      </c>
      <c r="B146" s="31"/>
      <c r="C146" s="1">
        <v>130</v>
      </c>
      <c r="D146" s="1"/>
      <c r="E146" s="1">
        <v>250</v>
      </c>
      <c r="F146" s="2">
        <f t="shared" si="4"/>
        <v>0</v>
      </c>
      <c r="G146" s="2">
        <f t="shared" si="5"/>
        <v>0</v>
      </c>
    </row>
    <row r="147" spans="1:7" ht="55" customHeight="1">
      <c r="A147" s="31" t="s">
        <v>135</v>
      </c>
      <c r="B147" s="31"/>
      <c r="C147" s="1">
        <v>130</v>
      </c>
      <c r="D147" s="1"/>
      <c r="E147" s="1">
        <v>220</v>
      </c>
      <c r="F147" s="2">
        <f t="shared" si="4"/>
        <v>0</v>
      </c>
      <c r="G147" s="2">
        <f t="shared" si="5"/>
        <v>0</v>
      </c>
    </row>
    <row r="148" spans="1:7" ht="55" customHeight="1">
      <c r="A148" s="31" t="s">
        <v>136</v>
      </c>
      <c r="B148" s="31"/>
      <c r="C148" s="1">
        <v>130</v>
      </c>
      <c r="D148" s="1"/>
      <c r="E148" s="1">
        <v>220</v>
      </c>
      <c r="F148" s="2">
        <f t="shared" si="4"/>
        <v>0</v>
      </c>
      <c r="G148" s="2">
        <f t="shared" si="5"/>
        <v>0</v>
      </c>
    </row>
    <row r="149" spans="1:7" ht="55" customHeight="1">
      <c r="A149" s="31" t="s">
        <v>137</v>
      </c>
      <c r="B149" s="31"/>
      <c r="C149" s="1">
        <v>150</v>
      </c>
      <c r="D149" s="1"/>
      <c r="E149" s="1">
        <v>300</v>
      </c>
      <c r="F149" s="2">
        <f t="shared" si="4"/>
        <v>0</v>
      </c>
      <c r="G149" s="2">
        <f t="shared" si="5"/>
        <v>0</v>
      </c>
    </row>
    <row r="150" spans="1:7" ht="57" customHeight="1">
      <c r="A150" s="33" t="s">
        <v>240</v>
      </c>
      <c r="B150" s="33"/>
      <c r="C150" s="13" t="s">
        <v>225</v>
      </c>
      <c r="D150" s="13" t="s">
        <v>226</v>
      </c>
      <c r="E150" s="13" t="s">
        <v>227</v>
      </c>
      <c r="F150" s="19"/>
      <c r="G150" s="19"/>
    </row>
    <row r="151" spans="1:7" ht="55" customHeight="1">
      <c r="A151" s="31" t="s">
        <v>138</v>
      </c>
      <c r="B151" s="31"/>
      <c r="C151" s="1">
        <v>150</v>
      </c>
      <c r="D151" s="1"/>
      <c r="E151" s="1">
        <v>250</v>
      </c>
      <c r="F151" s="2">
        <f t="shared" si="4"/>
        <v>0</v>
      </c>
      <c r="G151" s="2">
        <f t="shared" si="5"/>
        <v>0</v>
      </c>
    </row>
    <row r="152" spans="1:7" ht="55" customHeight="1">
      <c r="A152" s="31" t="s">
        <v>139</v>
      </c>
      <c r="B152" s="31"/>
      <c r="C152" s="1">
        <v>150</v>
      </c>
      <c r="D152" s="1"/>
      <c r="E152" s="1">
        <v>250</v>
      </c>
      <c r="F152" s="2">
        <f t="shared" si="4"/>
        <v>0</v>
      </c>
      <c r="G152" s="2">
        <f t="shared" si="5"/>
        <v>0</v>
      </c>
    </row>
    <row r="153" spans="1:7" ht="55" customHeight="1">
      <c r="A153" s="31" t="s">
        <v>140</v>
      </c>
      <c r="B153" s="31"/>
      <c r="C153" s="1">
        <v>200</v>
      </c>
      <c r="D153" s="1"/>
      <c r="E153" s="1">
        <v>300</v>
      </c>
      <c r="F153" s="2">
        <f t="shared" si="4"/>
        <v>0</v>
      </c>
      <c r="G153" s="2">
        <f t="shared" si="5"/>
        <v>0</v>
      </c>
    </row>
    <row r="154" spans="1:7" ht="55" customHeight="1">
      <c r="A154" s="31" t="s">
        <v>141</v>
      </c>
      <c r="B154" s="31"/>
      <c r="C154" s="1">
        <v>120</v>
      </c>
      <c r="D154" s="1"/>
      <c r="E154" s="1">
        <v>350</v>
      </c>
      <c r="F154" s="2">
        <f t="shared" si="4"/>
        <v>0</v>
      </c>
      <c r="G154" s="2">
        <f t="shared" si="5"/>
        <v>0</v>
      </c>
    </row>
    <row r="155" spans="1:7" ht="55" customHeight="1">
      <c r="A155" s="31" t="s">
        <v>142</v>
      </c>
      <c r="B155" s="31"/>
      <c r="C155" s="1">
        <v>250</v>
      </c>
      <c r="D155" s="1"/>
      <c r="E155" s="1">
        <v>450</v>
      </c>
      <c r="F155" s="2">
        <f t="shared" si="4"/>
        <v>0</v>
      </c>
      <c r="G155" s="2">
        <f t="shared" si="5"/>
        <v>0</v>
      </c>
    </row>
    <row r="156" spans="1:7" ht="55" customHeight="1">
      <c r="A156" s="31" t="s">
        <v>143</v>
      </c>
      <c r="B156" s="31"/>
      <c r="C156" s="1">
        <v>150</v>
      </c>
      <c r="D156" s="1"/>
      <c r="E156" s="1">
        <v>220</v>
      </c>
      <c r="F156" s="2">
        <f t="shared" si="4"/>
        <v>0</v>
      </c>
      <c r="G156" s="2">
        <f t="shared" si="5"/>
        <v>0</v>
      </c>
    </row>
    <row r="157" spans="1:7" ht="55" customHeight="1">
      <c r="A157" s="31" t="s">
        <v>144</v>
      </c>
      <c r="B157" s="31"/>
      <c r="C157" s="1">
        <v>150</v>
      </c>
      <c r="D157" s="1"/>
      <c r="E157" s="1">
        <v>350</v>
      </c>
      <c r="F157" s="2">
        <f t="shared" si="4"/>
        <v>0</v>
      </c>
      <c r="G157" s="2">
        <f t="shared" si="5"/>
        <v>0</v>
      </c>
    </row>
    <row r="158" spans="1:7" ht="55" customHeight="1">
      <c r="A158" s="31" t="s">
        <v>145</v>
      </c>
      <c r="B158" s="31"/>
      <c r="C158" s="1">
        <v>150</v>
      </c>
      <c r="D158" s="1"/>
      <c r="E158" s="1">
        <v>250</v>
      </c>
      <c r="F158" s="2">
        <f t="shared" si="4"/>
        <v>0</v>
      </c>
      <c r="G158" s="2">
        <f t="shared" si="5"/>
        <v>0</v>
      </c>
    </row>
    <row r="159" spans="1:7" s="18" customFormat="1" ht="41" customHeight="1">
      <c r="A159" s="33" t="s">
        <v>239</v>
      </c>
      <c r="B159" s="33"/>
      <c r="C159" s="13" t="s">
        <v>225</v>
      </c>
      <c r="D159" s="13" t="s">
        <v>226</v>
      </c>
      <c r="E159" s="13" t="s">
        <v>227</v>
      </c>
      <c r="F159" s="19"/>
      <c r="G159" s="19"/>
    </row>
    <row r="160" spans="1:7" ht="55" customHeight="1">
      <c r="A160" s="31" t="s">
        <v>146</v>
      </c>
      <c r="B160" s="31"/>
      <c r="C160" s="1">
        <v>20</v>
      </c>
      <c r="D160" s="1"/>
      <c r="E160" s="1">
        <v>160</v>
      </c>
      <c r="F160" s="2">
        <f t="shared" si="4"/>
        <v>0</v>
      </c>
      <c r="G160" s="2">
        <f t="shared" si="5"/>
        <v>0</v>
      </c>
    </row>
    <row r="161" spans="1:7" ht="55" customHeight="1">
      <c r="A161" s="31" t="s">
        <v>147</v>
      </c>
      <c r="B161" s="31"/>
      <c r="C161" s="1">
        <v>65</v>
      </c>
      <c r="D161" s="1"/>
      <c r="E161" s="1">
        <v>150</v>
      </c>
      <c r="F161" s="2">
        <f t="shared" si="4"/>
        <v>0</v>
      </c>
      <c r="G161" s="2">
        <f t="shared" si="5"/>
        <v>0</v>
      </c>
    </row>
    <row r="162" spans="1:7" ht="55" customHeight="1">
      <c r="A162" s="31" t="s">
        <v>148</v>
      </c>
      <c r="B162" s="31"/>
      <c r="C162" s="1">
        <v>50</v>
      </c>
      <c r="D162" s="1"/>
      <c r="E162" s="1">
        <v>130</v>
      </c>
      <c r="F162" s="2">
        <f t="shared" si="4"/>
        <v>0</v>
      </c>
      <c r="G162" s="2">
        <f t="shared" si="5"/>
        <v>0</v>
      </c>
    </row>
    <row r="163" spans="1:7" ht="55" customHeight="1">
      <c r="A163" s="31" t="s">
        <v>149</v>
      </c>
      <c r="B163" s="31"/>
      <c r="C163" s="1">
        <v>70</v>
      </c>
      <c r="D163" s="1"/>
      <c r="E163" s="1">
        <v>150</v>
      </c>
      <c r="F163" s="2">
        <f t="shared" si="4"/>
        <v>0</v>
      </c>
      <c r="G163" s="2">
        <f t="shared" si="5"/>
        <v>0</v>
      </c>
    </row>
    <row r="164" spans="1:7" ht="55" customHeight="1">
      <c r="A164" s="31" t="s">
        <v>150</v>
      </c>
      <c r="B164" s="31"/>
      <c r="C164" s="1">
        <v>40</v>
      </c>
      <c r="D164" s="1"/>
      <c r="E164" s="1">
        <v>210</v>
      </c>
      <c r="F164" s="2">
        <f t="shared" si="4"/>
        <v>0</v>
      </c>
      <c r="G164" s="2">
        <f t="shared" si="5"/>
        <v>0</v>
      </c>
    </row>
    <row r="165" spans="1:7" ht="55" customHeight="1">
      <c r="A165" s="31" t="s">
        <v>151</v>
      </c>
      <c r="B165" s="31"/>
      <c r="C165" s="1">
        <v>40</v>
      </c>
      <c r="D165" s="1"/>
      <c r="E165" s="1">
        <v>50</v>
      </c>
      <c r="F165" s="2">
        <f t="shared" si="4"/>
        <v>0</v>
      </c>
      <c r="G165" s="2">
        <f t="shared" si="5"/>
        <v>0</v>
      </c>
    </row>
    <row r="166" spans="1:7" ht="55" customHeight="1">
      <c r="A166" s="31" t="s">
        <v>152</v>
      </c>
      <c r="B166" s="31"/>
      <c r="C166" s="1">
        <v>40</v>
      </c>
      <c r="D166" s="1"/>
      <c r="E166" s="1">
        <v>55</v>
      </c>
      <c r="F166" s="2">
        <f t="shared" si="4"/>
        <v>0</v>
      </c>
      <c r="G166" s="2">
        <f t="shared" si="5"/>
        <v>0</v>
      </c>
    </row>
    <row r="167" spans="1:7" ht="55" customHeight="1">
      <c r="A167" s="31" t="s">
        <v>153</v>
      </c>
      <c r="B167" s="31"/>
      <c r="C167" s="1">
        <v>115</v>
      </c>
      <c r="D167" s="1"/>
      <c r="E167" s="1">
        <v>280</v>
      </c>
      <c r="F167" s="2">
        <f t="shared" si="4"/>
        <v>0</v>
      </c>
      <c r="G167" s="2">
        <f t="shared" si="5"/>
        <v>0</v>
      </c>
    </row>
    <row r="168" spans="1:7" ht="55" customHeight="1">
      <c r="A168" s="31" t="s">
        <v>154</v>
      </c>
      <c r="B168" s="31"/>
      <c r="C168" s="1">
        <v>35</v>
      </c>
      <c r="D168" s="1"/>
      <c r="E168" s="1">
        <v>90</v>
      </c>
      <c r="F168" s="2">
        <f t="shared" si="4"/>
        <v>0</v>
      </c>
      <c r="G168" s="2">
        <f t="shared" si="5"/>
        <v>0</v>
      </c>
    </row>
    <row r="169" spans="1:7" ht="55" customHeight="1">
      <c r="A169" s="31" t="s">
        <v>155</v>
      </c>
      <c r="B169" s="31"/>
      <c r="C169" s="1">
        <v>70</v>
      </c>
      <c r="D169" s="1"/>
      <c r="E169" s="1">
        <v>150</v>
      </c>
      <c r="F169" s="2">
        <f t="shared" si="4"/>
        <v>0</v>
      </c>
      <c r="G169" s="2">
        <f t="shared" si="5"/>
        <v>0</v>
      </c>
    </row>
    <row r="170" spans="1:7" s="21" customFormat="1" ht="43" customHeight="1">
      <c r="A170" s="33" t="s">
        <v>238</v>
      </c>
      <c r="B170" s="33"/>
      <c r="C170" s="13" t="s">
        <v>225</v>
      </c>
      <c r="D170" s="13" t="s">
        <v>226</v>
      </c>
      <c r="E170" s="13" t="s">
        <v>227</v>
      </c>
      <c r="F170" s="19"/>
      <c r="G170" s="19"/>
    </row>
    <row r="171" spans="1:7" ht="55" customHeight="1">
      <c r="A171" s="31" t="s">
        <v>156</v>
      </c>
      <c r="B171" s="31"/>
      <c r="C171" s="1">
        <v>100</v>
      </c>
      <c r="D171" s="1"/>
      <c r="E171" s="1">
        <v>140</v>
      </c>
      <c r="F171" s="2">
        <f t="shared" si="4"/>
        <v>0</v>
      </c>
      <c r="G171" s="2">
        <f t="shared" si="5"/>
        <v>0</v>
      </c>
    </row>
    <row r="172" spans="1:7" ht="55" customHeight="1">
      <c r="A172" s="31" t="s">
        <v>157</v>
      </c>
      <c r="B172" s="31"/>
      <c r="C172" s="1">
        <v>30</v>
      </c>
      <c r="D172" s="1"/>
      <c r="E172" s="1">
        <v>70</v>
      </c>
      <c r="F172" s="2">
        <f t="shared" si="4"/>
        <v>0</v>
      </c>
      <c r="G172" s="2">
        <f t="shared" si="5"/>
        <v>0</v>
      </c>
    </row>
    <row r="173" spans="1:7" ht="55" customHeight="1">
      <c r="A173" s="31" t="s">
        <v>158</v>
      </c>
      <c r="B173" s="31"/>
      <c r="C173" s="1">
        <v>100</v>
      </c>
      <c r="D173" s="1"/>
      <c r="E173" s="1">
        <v>120</v>
      </c>
      <c r="F173" s="2">
        <f t="shared" si="4"/>
        <v>0</v>
      </c>
      <c r="G173" s="2">
        <f t="shared" si="5"/>
        <v>0</v>
      </c>
    </row>
    <row r="174" spans="1:7" ht="55" customHeight="1">
      <c r="A174" s="31" t="s">
        <v>159</v>
      </c>
      <c r="B174" s="31"/>
      <c r="C174" s="1">
        <v>90</v>
      </c>
      <c r="D174" s="1"/>
      <c r="E174" s="1">
        <v>120</v>
      </c>
      <c r="F174" s="2">
        <f t="shared" si="4"/>
        <v>0</v>
      </c>
      <c r="G174" s="2">
        <f t="shared" si="5"/>
        <v>0</v>
      </c>
    </row>
    <row r="175" spans="1:7" ht="55" customHeight="1">
      <c r="A175" s="31" t="s">
        <v>160</v>
      </c>
      <c r="B175" s="31"/>
      <c r="C175" s="1">
        <v>20</v>
      </c>
      <c r="D175" s="1"/>
      <c r="E175" s="1">
        <v>0</v>
      </c>
      <c r="F175" s="2">
        <f t="shared" si="4"/>
        <v>0</v>
      </c>
      <c r="G175" s="2">
        <f t="shared" si="5"/>
        <v>0</v>
      </c>
    </row>
    <row r="176" spans="1:7" ht="55" customHeight="1">
      <c r="A176" s="31" t="s">
        <v>161</v>
      </c>
      <c r="B176" s="31"/>
      <c r="C176" s="1">
        <v>130</v>
      </c>
      <c r="D176" s="1"/>
      <c r="E176" s="1">
        <v>250</v>
      </c>
      <c r="F176" s="2">
        <f t="shared" si="4"/>
        <v>0</v>
      </c>
      <c r="G176" s="2">
        <f t="shared" si="5"/>
        <v>0</v>
      </c>
    </row>
    <row r="177" spans="1:7" ht="55" customHeight="1">
      <c r="A177" s="31" t="s">
        <v>162</v>
      </c>
      <c r="B177" s="31"/>
      <c r="C177" s="1">
        <v>130</v>
      </c>
      <c r="D177" s="1"/>
      <c r="E177" s="1">
        <v>250</v>
      </c>
      <c r="F177" s="2">
        <f t="shared" si="4"/>
        <v>0</v>
      </c>
      <c r="G177" s="2">
        <f t="shared" si="5"/>
        <v>0</v>
      </c>
    </row>
    <row r="178" spans="1:7" ht="55" customHeight="1">
      <c r="A178" s="31" t="s">
        <v>163</v>
      </c>
      <c r="B178" s="31"/>
      <c r="C178" s="1">
        <v>130</v>
      </c>
      <c r="D178" s="1"/>
      <c r="E178" s="1">
        <v>250</v>
      </c>
      <c r="F178" s="2">
        <f t="shared" si="4"/>
        <v>0</v>
      </c>
      <c r="G178" s="2">
        <f t="shared" si="5"/>
        <v>0</v>
      </c>
    </row>
    <row r="179" spans="1:7" ht="55" customHeight="1">
      <c r="A179" s="31" t="s">
        <v>164</v>
      </c>
      <c r="B179" s="31"/>
      <c r="C179" s="1">
        <v>130</v>
      </c>
      <c r="D179" s="1"/>
      <c r="E179" s="1">
        <v>250</v>
      </c>
      <c r="F179" s="2">
        <f t="shared" si="4"/>
        <v>0</v>
      </c>
      <c r="G179" s="2">
        <f t="shared" si="5"/>
        <v>0</v>
      </c>
    </row>
    <row r="180" spans="1:7" ht="55" customHeight="1">
      <c r="A180" s="31" t="s">
        <v>165</v>
      </c>
      <c r="B180" s="31"/>
      <c r="C180" s="1">
        <v>90</v>
      </c>
      <c r="D180" s="1"/>
      <c r="E180" s="1">
        <v>100</v>
      </c>
      <c r="F180" s="2">
        <f t="shared" si="4"/>
        <v>0</v>
      </c>
      <c r="G180" s="2">
        <f t="shared" si="5"/>
        <v>0</v>
      </c>
    </row>
    <row r="181" spans="1:7" ht="55" customHeight="1">
      <c r="A181" s="31" t="s">
        <v>166</v>
      </c>
      <c r="B181" s="31"/>
      <c r="C181" s="1">
        <v>70</v>
      </c>
      <c r="D181" s="1"/>
      <c r="E181" s="1">
        <v>150</v>
      </c>
      <c r="F181" s="2">
        <f t="shared" si="4"/>
        <v>0</v>
      </c>
      <c r="G181" s="2">
        <f t="shared" si="5"/>
        <v>0</v>
      </c>
    </row>
    <row r="182" spans="1:7" ht="55" customHeight="1">
      <c r="A182" s="31" t="s">
        <v>167</v>
      </c>
      <c r="B182" s="31"/>
      <c r="C182" s="1">
        <v>60</v>
      </c>
      <c r="D182" s="1"/>
      <c r="E182" s="1">
        <v>100</v>
      </c>
      <c r="F182" s="2">
        <f t="shared" si="4"/>
        <v>0</v>
      </c>
      <c r="G182" s="2">
        <f t="shared" si="5"/>
        <v>0</v>
      </c>
    </row>
    <row r="183" spans="1:7" ht="55" customHeight="1">
      <c r="A183" s="31" t="s">
        <v>168</v>
      </c>
      <c r="B183" s="31"/>
      <c r="C183" s="1">
        <v>50</v>
      </c>
      <c r="D183" s="1"/>
      <c r="E183" s="1">
        <v>100</v>
      </c>
      <c r="F183" s="2">
        <f t="shared" si="4"/>
        <v>0</v>
      </c>
      <c r="G183" s="2">
        <f t="shared" si="5"/>
        <v>0</v>
      </c>
    </row>
    <row r="184" spans="1:7" ht="55" customHeight="1">
      <c r="A184" s="31" t="s">
        <v>169</v>
      </c>
      <c r="B184" s="31"/>
      <c r="C184" s="1">
        <v>2500</v>
      </c>
      <c r="D184" s="1"/>
      <c r="E184" s="1" t="s">
        <v>170</v>
      </c>
      <c r="F184" s="2">
        <f t="shared" si="4"/>
        <v>0</v>
      </c>
      <c r="G184" s="2">
        <f t="shared" si="5"/>
        <v>0</v>
      </c>
    </row>
    <row r="185" spans="1:7" ht="55" customHeight="1">
      <c r="A185" s="31" t="s">
        <v>171</v>
      </c>
      <c r="B185" s="31"/>
      <c r="C185" s="1">
        <v>200</v>
      </c>
      <c r="D185" s="1"/>
      <c r="E185" s="1">
        <v>70</v>
      </c>
      <c r="F185" s="2">
        <f t="shared" si="4"/>
        <v>0</v>
      </c>
      <c r="G185" s="2">
        <f t="shared" si="5"/>
        <v>0</v>
      </c>
    </row>
    <row r="186" spans="1:7" ht="55" customHeight="1">
      <c r="A186" s="31" t="s">
        <v>172</v>
      </c>
      <c r="B186" s="31"/>
      <c r="C186" s="1">
        <v>90</v>
      </c>
      <c r="D186" s="1"/>
      <c r="E186" s="1">
        <v>80</v>
      </c>
      <c r="F186" s="2">
        <f t="shared" si="4"/>
        <v>0</v>
      </c>
      <c r="G186" s="2">
        <f t="shared" si="5"/>
        <v>0</v>
      </c>
    </row>
    <row r="187" spans="1:7" ht="55" customHeight="1">
      <c r="A187" s="31" t="s">
        <v>173</v>
      </c>
      <c r="B187" s="31"/>
      <c r="C187" s="1">
        <v>20</v>
      </c>
      <c r="D187" s="1"/>
      <c r="E187" s="1">
        <v>100</v>
      </c>
      <c r="F187" s="2">
        <f t="shared" si="4"/>
        <v>0</v>
      </c>
      <c r="G187" s="2">
        <f t="shared" si="5"/>
        <v>0</v>
      </c>
    </row>
    <row r="188" spans="1:7" ht="55" customHeight="1">
      <c r="A188" s="31" t="s">
        <v>174</v>
      </c>
      <c r="B188" s="31"/>
      <c r="C188" s="1">
        <v>100</v>
      </c>
      <c r="D188" s="1"/>
      <c r="E188" s="1">
        <v>160</v>
      </c>
      <c r="F188" s="2">
        <f t="shared" si="4"/>
        <v>0</v>
      </c>
      <c r="G188" s="2">
        <f t="shared" si="5"/>
        <v>0</v>
      </c>
    </row>
    <row r="189" spans="1:7" ht="55" customHeight="1">
      <c r="A189" s="31" t="s">
        <v>175</v>
      </c>
      <c r="B189" s="31"/>
      <c r="C189" s="1">
        <v>80</v>
      </c>
      <c r="D189" s="1"/>
      <c r="E189" s="1">
        <v>100</v>
      </c>
      <c r="F189" s="2">
        <f t="shared" si="4"/>
        <v>0</v>
      </c>
      <c r="G189" s="2">
        <f t="shared" si="5"/>
        <v>0</v>
      </c>
    </row>
    <row r="190" spans="1:7" ht="55" customHeight="1">
      <c r="A190" s="31" t="s">
        <v>176</v>
      </c>
      <c r="B190" s="31"/>
      <c r="C190" s="1">
        <v>100</v>
      </c>
      <c r="D190" s="1"/>
      <c r="E190" s="1">
        <v>200</v>
      </c>
      <c r="F190" s="2">
        <f t="shared" si="4"/>
        <v>0</v>
      </c>
      <c r="G190" s="2">
        <f t="shared" si="5"/>
        <v>0</v>
      </c>
    </row>
    <row r="191" spans="1:7" ht="55" customHeight="1">
      <c r="A191" s="31" t="s">
        <v>177</v>
      </c>
      <c r="B191" s="31"/>
      <c r="C191" s="1">
        <v>60</v>
      </c>
      <c r="D191" s="1"/>
      <c r="E191" s="1">
        <v>120</v>
      </c>
      <c r="F191" s="2">
        <f t="shared" si="4"/>
        <v>0</v>
      </c>
      <c r="G191" s="2">
        <f t="shared" si="5"/>
        <v>0</v>
      </c>
    </row>
    <row r="192" spans="1:7" ht="55" customHeight="1">
      <c r="A192" s="31" t="s">
        <v>178</v>
      </c>
      <c r="B192" s="31"/>
      <c r="C192" s="1">
        <v>60</v>
      </c>
      <c r="D192" s="1"/>
      <c r="E192" s="1">
        <v>250</v>
      </c>
      <c r="F192" s="2">
        <f t="shared" si="4"/>
        <v>0</v>
      </c>
      <c r="G192" s="2">
        <f t="shared" si="5"/>
        <v>0</v>
      </c>
    </row>
    <row r="193" spans="1:7" ht="55" customHeight="1">
      <c r="A193" s="31" t="s">
        <v>179</v>
      </c>
      <c r="B193" s="31"/>
      <c r="C193" s="1">
        <v>60</v>
      </c>
      <c r="D193" s="1"/>
      <c r="E193" s="1">
        <v>100</v>
      </c>
      <c r="F193" s="2">
        <f t="shared" ref="F193:F231" si="6">D193*E193</f>
        <v>0</v>
      </c>
      <c r="G193" s="2">
        <f t="shared" ref="G193:G230" si="7">C193*D193</f>
        <v>0</v>
      </c>
    </row>
    <row r="194" spans="1:7" ht="55" customHeight="1">
      <c r="A194" s="31" t="s">
        <v>180</v>
      </c>
      <c r="B194" s="31"/>
      <c r="C194" s="1">
        <v>80</v>
      </c>
      <c r="D194" s="1"/>
      <c r="E194" s="1">
        <v>160</v>
      </c>
      <c r="F194" s="2">
        <f t="shared" si="6"/>
        <v>0</v>
      </c>
      <c r="G194" s="2">
        <f t="shared" si="7"/>
        <v>0</v>
      </c>
    </row>
    <row r="195" spans="1:7" ht="55" customHeight="1">
      <c r="A195" s="31" t="s">
        <v>181</v>
      </c>
      <c r="B195" s="31"/>
      <c r="C195" s="1">
        <v>90</v>
      </c>
      <c r="D195" s="1"/>
      <c r="E195" s="1">
        <v>100</v>
      </c>
      <c r="F195" s="2">
        <f t="shared" si="6"/>
        <v>0</v>
      </c>
      <c r="G195" s="2">
        <f t="shared" si="7"/>
        <v>0</v>
      </c>
    </row>
    <row r="196" spans="1:7" ht="55" customHeight="1">
      <c r="A196" s="31" t="s">
        <v>182</v>
      </c>
      <c r="B196" s="31"/>
      <c r="C196" s="1">
        <v>90</v>
      </c>
      <c r="D196" s="1"/>
      <c r="E196" s="1">
        <v>100</v>
      </c>
      <c r="F196" s="2">
        <f t="shared" si="6"/>
        <v>0</v>
      </c>
      <c r="G196" s="2">
        <f t="shared" si="7"/>
        <v>0</v>
      </c>
    </row>
    <row r="197" spans="1:7" s="20" customFormat="1" ht="43" customHeight="1">
      <c r="A197" s="33" t="s">
        <v>237</v>
      </c>
      <c r="B197" s="33"/>
      <c r="C197" s="13" t="s">
        <v>225</v>
      </c>
      <c r="D197" s="13" t="s">
        <v>226</v>
      </c>
      <c r="E197" s="13" t="s">
        <v>227</v>
      </c>
      <c r="F197" s="19"/>
      <c r="G197" s="19"/>
    </row>
    <row r="198" spans="1:7" ht="55" customHeight="1">
      <c r="A198" s="31" t="s">
        <v>183</v>
      </c>
      <c r="B198" s="31"/>
      <c r="C198" s="1">
        <v>200</v>
      </c>
      <c r="D198" s="1"/>
      <c r="E198" s="1">
        <v>90</v>
      </c>
      <c r="F198" s="2">
        <f t="shared" si="6"/>
        <v>0</v>
      </c>
      <c r="G198" s="2">
        <f t="shared" si="7"/>
        <v>0</v>
      </c>
    </row>
    <row r="199" spans="1:7" ht="55" customHeight="1">
      <c r="A199" s="31" t="s">
        <v>184</v>
      </c>
      <c r="B199" s="31"/>
      <c r="C199" s="1">
        <v>200</v>
      </c>
      <c r="D199" s="1"/>
      <c r="E199" s="1">
        <v>100</v>
      </c>
      <c r="F199" s="2">
        <f t="shared" si="6"/>
        <v>0</v>
      </c>
      <c r="G199" s="2">
        <f t="shared" si="7"/>
        <v>0</v>
      </c>
    </row>
    <row r="200" spans="1:7" ht="55" customHeight="1">
      <c r="A200" s="31" t="s">
        <v>185</v>
      </c>
      <c r="B200" s="31"/>
      <c r="C200" s="1">
        <v>1000</v>
      </c>
      <c r="D200" s="1">
        <v>10</v>
      </c>
      <c r="E200" s="1">
        <v>450</v>
      </c>
      <c r="F200" s="2">
        <f t="shared" si="6"/>
        <v>4500</v>
      </c>
      <c r="G200" s="2">
        <f t="shared" si="7"/>
        <v>10000</v>
      </c>
    </row>
    <row r="201" spans="1:7" ht="55" customHeight="1">
      <c r="A201" s="31" t="s">
        <v>186</v>
      </c>
      <c r="B201" s="31"/>
      <c r="C201" s="1">
        <v>1000</v>
      </c>
      <c r="D201" s="1"/>
      <c r="E201" s="1">
        <v>500</v>
      </c>
      <c r="F201" s="2">
        <f t="shared" si="6"/>
        <v>0</v>
      </c>
      <c r="G201" s="2">
        <f t="shared" si="7"/>
        <v>0</v>
      </c>
    </row>
    <row r="202" spans="1:7" ht="55" customHeight="1">
      <c r="A202" s="31" t="s">
        <v>187</v>
      </c>
      <c r="B202" s="31"/>
      <c r="C202" s="1">
        <v>500</v>
      </c>
      <c r="D202" s="1"/>
      <c r="E202" s="1">
        <v>100</v>
      </c>
      <c r="F202" s="2">
        <f t="shared" si="6"/>
        <v>0</v>
      </c>
      <c r="G202" s="2">
        <f t="shared" si="7"/>
        <v>0</v>
      </c>
    </row>
    <row r="203" spans="1:7" ht="55" customHeight="1">
      <c r="A203" s="31" t="s">
        <v>188</v>
      </c>
      <c r="B203" s="31"/>
      <c r="C203" s="1">
        <v>200</v>
      </c>
      <c r="D203" s="1"/>
      <c r="E203" s="1">
        <v>130</v>
      </c>
      <c r="F203" s="2">
        <f t="shared" si="6"/>
        <v>0</v>
      </c>
      <c r="G203" s="2">
        <f t="shared" si="7"/>
        <v>0</v>
      </c>
    </row>
    <row r="204" spans="1:7" ht="55" customHeight="1">
      <c r="A204" s="31" t="s">
        <v>189</v>
      </c>
      <c r="B204" s="31"/>
      <c r="C204" s="1">
        <v>1000</v>
      </c>
      <c r="D204" s="1"/>
      <c r="E204" s="1">
        <v>500</v>
      </c>
      <c r="F204" s="2">
        <f t="shared" si="6"/>
        <v>0</v>
      </c>
      <c r="G204" s="2">
        <f t="shared" si="7"/>
        <v>0</v>
      </c>
    </row>
    <row r="205" spans="1:7" ht="55" customHeight="1">
      <c r="A205" s="31" t="s">
        <v>190</v>
      </c>
      <c r="B205" s="31"/>
      <c r="C205" s="1">
        <v>500</v>
      </c>
      <c r="D205" s="1"/>
      <c r="E205" s="1">
        <v>55</v>
      </c>
      <c r="F205" s="2">
        <f t="shared" si="6"/>
        <v>0</v>
      </c>
      <c r="G205" s="2">
        <f t="shared" si="7"/>
        <v>0</v>
      </c>
    </row>
    <row r="206" spans="1:7" ht="55" customHeight="1">
      <c r="A206" s="31" t="s">
        <v>191</v>
      </c>
      <c r="B206" s="31"/>
      <c r="C206" s="1">
        <v>300</v>
      </c>
      <c r="D206" s="1"/>
      <c r="E206" s="1">
        <v>350</v>
      </c>
      <c r="F206" s="2">
        <f t="shared" si="6"/>
        <v>0</v>
      </c>
      <c r="G206" s="2">
        <f t="shared" si="7"/>
        <v>0</v>
      </c>
    </row>
    <row r="207" spans="1:7" ht="55" customHeight="1">
      <c r="A207" s="31" t="s">
        <v>192</v>
      </c>
      <c r="B207" s="31"/>
      <c r="C207" s="1">
        <v>300</v>
      </c>
      <c r="D207" s="1"/>
      <c r="E207" s="1">
        <v>150</v>
      </c>
      <c r="F207" s="2">
        <f t="shared" si="6"/>
        <v>0</v>
      </c>
      <c r="G207" s="2">
        <f t="shared" si="7"/>
        <v>0</v>
      </c>
    </row>
    <row r="208" spans="1:7" ht="55" customHeight="1">
      <c r="A208" s="31" t="s">
        <v>193</v>
      </c>
      <c r="B208" s="31"/>
      <c r="C208" s="1">
        <v>300</v>
      </c>
      <c r="D208" s="1"/>
      <c r="E208" s="1">
        <v>150</v>
      </c>
      <c r="F208" s="2">
        <f t="shared" si="6"/>
        <v>0</v>
      </c>
      <c r="G208" s="2">
        <f t="shared" si="7"/>
        <v>0</v>
      </c>
    </row>
    <row r="209" spans="1:7" ht="55" customHeight="1">
      <c r="A209" s="31" t="s">
        <v>194</v>
      </c>
      <c r="B209" s="31"/>
      <c r="C209" s="1">
        <v>350</v>
      </c>
      <c r="D209" s="1"/>
      <c r="E209" s="1">
        <v>300</v>
      </c>
      <c r="F209" s="2">
        <f t="shared" si="6"/>
        <v>0</v>
      </c>
      <c r="G209" s="2">
        <f t="shared" si="7"/>
        <v>0</v>
      </c>
    </row>
    <row r="210" spans="1:7" ht="55" customHeight="1">
      <c r="A210" s="31" t="s">
        <v>195</v>
      </c>
      <c r="B210" s="31"/>
      <c r="C210" s="1">
        <v>350</v>
      </c>
      <c r="D210" s="1"/>
      <c r="E210" s="1">
        <v>250</v>
      </c>
      <c r="F210" s="2">
        <f t="shared" si="6"/>
        <v>0</v>
      </c>
      <c r="G210" s="2">
        <f t="shared" si="7"/>
        <v>0</v>
      </c>
    </row>
    <row r="211" spans="1:7" ht="55" customHeight="1">
      <c r="A211" s="31" t="s">
        <v>190</v>
      </c>
      <c r="B211" s="31"/>
      <c r="C211" s="1">
        <v>500</v>
      </c>
      <c r="D211" s="1"/>
      <c r="E211" s="1">
        <v>55</v>
      </c>
      <c r="F211" s="2">
        <f t="shared" si="6"/>
        <v>0</v>
      </c>
      <c r="G211" s="2">
        <f t="shared" si="7"/>
        <v>0</v>
      </c>
    </row>
    <row r="212" spans="1:7" ht="55" customHeight="1">
      <c r="A212" s="31" t="s">
        <v>196</v>
      </c>
      <c r="B212" s="31"/>
      <c r="C212" s="1">
        <v>500</v>
      </c>
      <c r="D212" s="1"/>
      <c r="E212" s="1">
        <v>200</v>
      </c>
      <c r="F212" s="2">
        <f t="shared" si="6"/>
        <v>0</v>
      </c>
      <c r="G212" s="2">
        <f t="shared" si="7"/>
        <v>0</v>
      </c>
    </row>
    <row r="213" spans="1:7" ht="55" customHeight="1">
      <c r="A213" s="31" t="s">
        <v>197</v>
      </c>
      <c r="B213" s="31"/>
      <c r="C213" s="1">
        <v>350</v>
      </c>
      <c r="D213" s="1"/>
      <c r="E213" s="1">
        <v>250</v>
      </c>
      <c r="F213" s="2">
        <f t="shared" si="6"/>
        <v>0</v>
      </c>
      <c r="G213" s="2">
        <f t="shared" si="7"/>
        <v>0</v>
      </c>
    </row>
    <row r="214" spans="1:7" ht="55" customHeight="1">
      <c r="A214" s="31" t="s">
        <v>198</v>
      </c>
      <c r="B214" s="31"/>
      <c r="C214" s="1">
        <v>350</v>
      </c>
      <c r="D214" s="1"/>
      <c r="E214" s="1">
        <v>270</v>
      </c>
      <c r="F214" s="2">
        <f t="shared" si="6"/>
        <v>0</v>
      </c>
      <c r="G214" s="2">
        <f t="shared" si="7"/>
        <v>0</v>
      </c>
    </row>
    <row r="215" spans="1:7" ht="55" customHeight="1">
      <c r="A215" s="31" t="s">
        <v>199</v>
      </c>
      <c r="B215" s="31"/>
      <c r="C215" s="1">
        <v>350</v>
      </c>
      <c r="D215" s="1"/>
      <c r="E215" s="1">
        <v>260</v>
      </c>
      <c r="F215" s="2">
        <f t="shared" si="6"/>
        <v>0</v>
      </c>
      <c r="G215" s="2">
        <f t="shared" si="7"/>
        <v>0</v>
      </c>
    </row>
    <row r="216" spans="1:7" ht="48" customHeight="1">
      <c r="A216" s="33" t="s">
        <v>236</v>
      </c>
      <c r="B216" s="33"/>
      <c r="C216" s="13" t="s">
        <v>232</v>
      </c>
      <c r="D216" s="13" t="s">
        <v>233</v>
      </c>
      <c r="E216" s="13" t="s">
        <v>234</v>
      </c>
      <c r="F216" s="17"/>
      <c r="G216" s="16"/>
    </row>
    <row r="217" spans="1:7" ht="55" customHeight="1">
      <c r="A217" s="31" t="s">
        <v>200</v>
      </c>
      <c r="B217" s="31"/>
      <c r="C217" s="1">
        <v>50</v>
      </c>
      <c r="D217" s="1"/>
      <c r="E217" s="1">
        <v>190</v>
      </c>
      <c r="F217" s="2">
        <f t="shared" si="6"/>
        <v>0</v>
      </c>
      <c r="G217" s="2">
        <f t="shared" si="7"/>
        <v>0</v>
      </c>
    </row>
    <row r="218" spans="1:7" ht="55" customHeight="1">
      <c r="A218" s="31" t="s">
        <v>201</v>
      </c>
      <c r="B218" s="31"/>
      <c r="C218" s="1">
        <v>50</v>
      </c>
      <c r="D218" s="1"/>
      <c r="E218" s="1">
        <v>110</v>
      </c>
      <c r="F218" s="2">
        <f t="shared" si="6"/>
        <v>0</v>
      </c>
      <c r="G218" s="2">
        <f t="shared" si="7"/>
        <v>0</v>
      </c>
    </row>
    <row r="219" spans="1:7" ht="55" customHeight="1">
      <c r="A219" s="31" t="s">
        <v>202</v>
      </c>
      <c r="B219" s="31"/>
      <c r="C219" s="1">
        <v>50</v>
      </c>
      <c r="D219" s="1"/>
      <c r="E219" s="1">
        <v>110</v>
      </c>
      <c r="F219" s="2">
        <f t="shared" si="6"/>
        <v>0</v>
      </c>
      <c r="G219" s="2">
        <f t="shared" si="7"/>
        <v>0</v>
      </c>
    </row>
    <row r="220" spans="1:7" ht="40" customHeight="1">
      <c r="A220" s="33" t="s">
        <v>235</v>
      </c>
      <c r="B220" s="33"/>
      <c r="C220" s="13" t="s">
        <v>232</v>
      </c>
      <c r="D220" s="13" t="s">
        <v>233</v>
      </c>
      <c r="E220" s="13" t="s">
        <v>234</v>
      </c>
      <c r="F220" s="17"/>
      <c r="G220" s="17"/>
    </row>
    <row r="221" spans="1:7" ht="55" customHeight="1">
      <c r="A221" s="31" t="s">
        <v>203</v>
      </c>
      <c r="B221" s="31"/>
      <c r="C221" s="1">
        <v>5000</v>
      </c>
      <c r="D221" s="1"/>
      <c r="E221" s="1" t="s">
        <v>204</v>
      </c>
      <c r="F221" s="2">
        <f t="shared" si="6"/>
        <v>0</v>
      </c>
      <c r="G221" s="2">
        <f t="shared" si="7"/>
        <v>0</v>
      </c>
    </row>
    <row r="222" spans="1:7" ht="55" customHeight="1">
      <c r="A222" s="31" t="s">
        <v>205</v>
      </c>
      <c r="B222" s="31"/>
      <c r="C222" s="1">
        <v>180</v>
      </c>
      <c r="D222" s="1"/>
      <c r="E222" s="1">
        <v>390</v>
      </c>
      <c r="F222" s="2">
        <f t="shared" si="6"/>
        <v>0</v>
      </c>
      <c r="G222" s="2">
        <f t="shared" si="7"/>
        <v>0</v>
      </c>
    </row>
    <row r="223" spans="1:7" ht="55" customHeight="1">
      <c r="A223" s="31" t="s">
        <v>206</v>
      </c>
      <c r="B223" s="31"/>
      <c r="C223" s="1">
        <v>120</v>
      </c>
      <c r="D223" s="1"/>
      <c r="E223" s="1">
        <v>220</v>
      </c>
      <c r="F223" s="2">
        <f t="shared" si="6"/>
        <v>0</v>
      </c>
      <c r="G223" s="2">
        <f t="shared" si="7"/>
        <v>0</v>
      </c>
    </row>
    <row r="224" spans="1:7" ht="55" customHeight="1">
      <c r="A224" s="31" t="s">
        <v>207</v>
      </c>
      <c r="B224" s="31"/>
      <c r="C224" s="1">
        <v>350</v>
      </c>
      <c r="D224" s="1"/>
      <c r="E224" s="1" t="s">
        <v>208</v>
      </c>
      <c r="F224" s="2">
        <f t="shared" si="6"/>
        <v>0</v>
      </c>
      <c r="G224" s="2">
        <f t="shared" si="7"/>
        <v>0</v>
      </c>
    </row>
    <row r="225" spans="1:7" ht="55" customHeight="1">
      <c r="A225" s="31" t="s">
        <v>209</v>
      </c>
      <c r="B225" s="31"/>
      <c r="C225" s="1">
        <v>100</v>
      </c>
      <c r="D225" s="1"/>
      <c r="E225" s="1">
        <v>330</v>
      </c>
      <c r="F225" s="2">
        <f t="shared" si="6"/>
        <v>0</v>
      </c>
      <c r="G225" s="2">
        <f t="shared" si="7"/>
        <v>0</v>
      </c>
    </row>
    <row r="226" spans="1:7" ht="55" customHeight="1">
      <c r="A226" s="31" t="s">
        <v>210</v>
      </c>
      <c r="B226" s="31"/>
      <c r="C226" s="1">
        <v>120</v>
      </c>
      <c r="D226" s="1"/>
      <c r="E226" s="1">
        <v>350</v>
      </c>
      <c r="F226" s="2">
        <f t="shared" si="6"/>
        <v>0</v>
      </c>
      <c r="G226" s="2">
        <f t="shared" si="7"/>
        <v>0</v>
      </c>
    </row>
    <row r="227" spans="1:7" ht="55" customHeight="1">
      <c r="A227" s="31" t="s">
        <v>211</v>
      </c>
      <c r="B227" s="31"/>
      <c r="C227" s="1">
        <v>100</v>
      </c>
      <c r="D227" s="1"/>
      <c r="E227" s="1">
        <v>190</v>
      </c>
      <c r="F227" s="2">
        <f t="shared" si="6"/>
        <v>0</v>
      </c>
      <c r="G227" s="2">
        <f t="shared" si="7"/>
        <v>0</v>
      </c>
    </row>
    <row r="228" spans="1:7" ht="55" customHeight="1">
      <c r="A228" s="31" t="s">
        <v>212</v>
      </c>
      <c r="B228" s="31"/>
      <c r="C228" s="1">
        <v>7000</v>
      </c>
      <c r="D228" s="1"/>
      <c r="E228" s="1" t="s">
        <v>213</v>
      </c>
      <c r="F228" s="2">
        <f t="shared" si="6"/>
        <v>0</v>
      </c>
      <c r="G228" s="2">
        <f t="shared" si="7"/>
        <v>0</v>
      </c>
    </row>
    <row r="229" spans="1:7" ht="55" customHeight="1">
      <c r="A229" s="31" t="s">
        <v>214</v>
      </c>
      <c r="B229" s="31"/>
      <c r="C229" s="1">
        <v>5000</v>
      </c>
      <c r="D229" s="1"/>
      <c r="E229" s="1" t="s">
        <v>215</v>
      </c>
      <c r="F229" s="2">
        <f t="shared" si="6"/>
        <v>0</v>
      </c>
      <c r="G229" s="2">
        <f t="shared" si="7"/>
        <v>0</v>
      </c>
    </row>
    <row r="230" spans="1:7" ht="114" customHeight="1">
      <c r="A230" s="31" t="s">
        <v>216</v>
      </c>
      <c r="B230" s="31"/>
      <c r="C230" s="1">
        <v>400</v>
      </c>
      <c r="D230" s="1">
        <v>4</v>
      </c>
      <c r="E230" s="1">
        <v>310</v>
      </c>
      <c r="F230" s="2">
        <f t="shared" si="6"/>
        <v>1240</v>
      </c>
      <c r="G230" s="2">
        <f t="shared" si="7"/>
        <v>1600</v>
      </c>
    </row>
    <row r="231" spans="1:7" ht="114" customHeight="1">
      <c r="A231" s="27"/>
      <c r="B231" s="26" t="s">
        <v>250</v>
      </c>
      <c r="C231" s="1">
        <v>600</v>
      </c>
      <c r="D231" s="1"/>
      <c r="E231" s="1">
        <v>500</v>
      </c>
      <c r="F231" s="2">
        <f t="shared" si="6"/>
        <v>0</v>
      </c>
      <c r="G231" s="2">
        <f>C231*D231</f>
        <v>0</v>
      </c>
    </row>
    <row r="232" spans="1:7" ht="47" customHeight="1">
      <c r="A232" s="28" t="s">
        <v>229</v>
      </c>
      <c r="B232" s="29"/>
      <c r="C232" s="29"/>
      <c r="D232" s="29"/>
      <c r="E232" s="30"/>
      <c r="F232" s="16">
        <f>SUM(F6:F231)</f>
        <v>150265</v>
      </c>
      <c r="G232" s="16"/>
    </row>
    <row r="233" spans="1:7" ht="44" customHeight="1">
      <c r="A233" s="28" t="s">
        <v>230</v>
      </c>
      <c r="B233" s="29"/>
      <c r="C233" s="29"/>
      <c r="D233" s="29"/>
      <c r="E233" s="30"/>
      <c r="F233" s="16">
        <f>F232*10%</f>
        <v>15026.5</v>
      </c>
      <c r="G233" s="16"/>
    </row>
    <row r="234" spans="1:7" ht="74" customHeight="1">
      <c r="A234" s="28" t="s">
        <v>231</v>
      </c>
      <c r="B234" s="29"/>
      <c r="C234" s="29"/>
      <c r="D234" s="29"/>
      <c r="E234" s="30"/>
      <c r="F234" s="16">
        <f>F232+F233</f>
        <v>165291.5</v>
      </c>
      <c r="G234" s="16"/>
    </row>
  </sheetData>
  <sheetProtection formatCells="0" formatColumns="0" formatRows="0" insertColumns="0" insertRows="0" insertHyperlinks="0" deleteColumns="0" deleteRows="0" sort="0" autoFilter="0" pivotTables="0"/>
  <mergeCells count="227">
    <mergeCell ref="A226:B226"/>
    <mergeCell ref="A227:B227"/>
    <mergeCell ref="A228:B228"/>
    <mergeCell ref="A229:B229"/>
    <mergeCell ref="A230:B230"/>
    <mergeCell ref="A222:B222"/>
    <mergeCell ref="A223:B223"/>
    <mergeCell ref="A224:B224"/>
    <mergeCell ref="A225:B225"/>
    <mergeCell ref="A217:B217"/>
    <mergeCell ref="A218:B218"/>
    <mergeCell ref="A219:B219"/>
    <mergeCell ref="A220:B220"/>
    <mergeCell ref="A221:B221"/>
    <mergeCell ref="A216:B216"/>
    <mergeCell ref="A215:B215"/>
    <mergeCell ref="A209:B209"/>
    <mergeCell ref="A210:B210"/>
    <mergeCell ref="A211:B211"/>
    <mergeCell ref="A212:B212"/>
    <mergeCell ref="A213:B213"/>
    <mergeCell ref="A206:B206"/>
    <mergeCell ref="A207:B207"/>
    <mergeCell ref="A208:B208"/>
    <mergeCell ref="A199:B199"/>
    <mergeCell ref="A200:B200"/>
    <mergeCell ref="A201:B201"/>
    <mergeCell ref="A202:B202"/>
    <mergeCell ref="A203:B203"/>
    <mergeCell ref="A214:B214"/>
    <mergeCell ref="A196:B196"/>
    <mergeCell ref="A197:B197"/>
    <mergeCell ref="A198:B198"/>
    <mergeCell ref="A192:B192"/>
    <mergeCell ref="A193:B193"/>
    <mergeCell ref="A194:B194"/>
    <mergeCell ref="A195:B195"/>
    <mergeCell ref="A204:B204"/>
    <mergeCell ref="A205:B205"/>
    <mergeCell ref="A187:B187"/>
    <mergeCell ref="A188:B188"/>
    <mergeCell ref="A189:B189"/>
    <mergeCell ref="A190:B190"/>
    <mergeCell ref="A191:B191"/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72:B172"/>
    <mergeCell ref="A173:B173"/>
    <mergeCell ref="A174:B174"/>
    <mergeCell ref="A175:B175"/>
    <mergeCell ref="A176:B176"/>
    <mergeCell ref="A168:B168"/>
    <mergeCell ref="A169:B169"/>
    <mergeCell ref="A170:B170"/>
    <mergeCell ref="A171:B171"/>
    <mergeCell ref="A163:B163"/>
    <mergeCell ref="A164:B164"/>
    <mergeCell ref="A165:B165"/>
    <mergeCell ref="A166:B166"/>
    <mergeCell ref="A167:B167"/>
    <mergeCell ref="A159:B159"/>
    <mergeCell ref="A160:B160"/>
    <mergeCell ref="A161:B161"/>
    <mergeCell ref="A162:B162"/>
    <mergeCell ref="A154:B154"/>
    <mergeCell ref="A155:B155"/>
    <mergeCell ref="A156:B156"/>
    <mergeCell ref="A157:B157"/>
    <mergeCell ref="A158:B158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48:B148"/>
    <mergeCell ref="A141:B141"/>
    <mergeCell ref="A142:B142"/>
    <mergeCell ref="A143:B143"/>
    <mergeCell ref="A135:B135"/>
    <mergeCell ref="A137:B137"/>
    <mergeCell ref="A138:B138"/>
    <mergeCell ref="A139:B139"/>
    <mergeCell ref="A140:B140"/>
    <mergeCell ref="A149:B149"/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1:B91"/>
    <mergeCell ref="A92:B92"/>
    <mergeCell ref="A93:B93"/>
    <mergeCell ref="A94:B94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74:B74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232:E232"/>
    <mergeCell ref="A233:E233"/>
    <mergeCell ref="A234:E234"/>
    <mergeCell ref="A9:B9"/>
    <mergeCell ref="A10:B10"/>
    <mergeCell ref="A11:B11"/>
    <mergeCell ref="A12:B12"/>
    <mergeCell ref="C1:G4"/>
    <mergeCell ref="A13:B13"/>
    <mergeCell ref="A5:B5"/>
    <mergeCell ref="A6:B6"/>
    <mergeCell ref="A7:B7"/>
    <mergeCell ref="A8:B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admin</cp:lastModifiedBy>
  <cp:lastPrinted>2025-04-29T14:47:58Z</cp:lastPrinted>
  <dcterms:created xsi:type="dcterms:W3CDTF">2014-06-19T05:29:35Z</dcterms:created>
  <dcterms:modified xsi:type="dcterms:W3CDTF">2025-11-19T11:02:02Z</dcterms:modified>
  <cp:category/>
</cp:coreProperties>
</file>